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ham\Documents\Running\Denmead Striders\Striders League\DSLeague_2019_20\DSLeague_2019_20WEB\"/>
    </mc:Choice>
  </mc:AlternateContent>
  <bookViews>
    <workbookView xWindow="0" yWindow="0" windowWidth="17925" windowHeight="16260" firstSheet="16" activeTab="24"/>
  </bookViews>
  <sheets>
    <sheet name="Men" sheetId="1" r:id="rId1"/>
    <sheet name="Ladies" sheetId="2" r:id="rId2"/>
    <sheet name="Overton 5" sheetId="4" r:id="rId3"/>
    <sheet name="Solent Half" sheetId="5" r:id="rId4"/>
    <sheet name="Hayling 10" sheetId="31" r:id="rId5"/>
    <sheet name="Gosport Half" sheetId="30" r:id="rId6"/>
    <sheet name="Victory5" sheetId="3" r:id="rId7"/>
    <sheet name="Stubbington 10k" sheetId="8" r:id="rId8"/>
    <sheet name="Ryde 10" sheetId="9" r:id="rId9"/>
    <sheet name="Salisbury 10" sheetId="10" r:id="rId10"/>
    <sheet name="Alton10" sheetId="12" r:id="rId11"/>
    <sheet name="Netley" sheetId="13" r:id="rId12"/>
    <sheet name="Alresford 10 k" sheetId="28" r:id="rId13"/>
    <sheet name="Lordshill 10k" sheetId="6" r:id="rId14"/>
    <sheet name="Bramley 10 or 20" sheetId="16" r:id="rId15"/>
    <sheet name="London_Southampton" sheetId="32" r:id="rId16"/>
    <sheet name="Haylimg Billy 5" sheetId="38" r:id="rId17"/>
    <sheet name="QECP Summer XC" sheetId="36" r:id="rId18"/>
    <sheet name="Basingstoke XC" sheetId="18" r:id="rId19"/>
    <sheet name="QECP XC" sheetId="19" r:id="rId20"/>
    <sheet name="Farnham XC" sheetId="20" r:id="rId21"/>
    <sheet name="Hart XC" sheetId="21" r:id="rId22"/>
    <sheet name="Chawton House XC" sheetId="22" r:id="rId23"/>
    <sheet name="Alice Holt XC" sheetId="27" r:id="rId24"/>
    <sheet name="League Table Summary" sheetId="23" r:id="rId25"/>
  </sheets>
  <externalReferences>
    <externalReference r:id="rId26"/>
  </externalReferences>
  <definedNames>
    <definedName name="Excel_BuiltIn__FilterDatabase_11">#REF!</definedName>
    <definedName name="Graham_Clarke">#REF!</definedName>
    <definedName name="LadiesList_2017">#REF!</definedName>
    <definedName name="Ladieslist_2019">[1]Participants!$G$6:$G$100</definedName>
    <definedName name="Male_List">#REF!</definedName>
    <definedName name="MaleList2017">#REF!</definedName>
    <definedName name="MaleList2018">#REF!</definedName>
    <definedName name="_xlnm.Print_Area" localSheetId="1">Ladies!$A$1:$AB$31</definedName>
    <definedName name="_xlnm.Print_Area" localSheetId="0">Men!$A$1:$AB$45</definedName>
  </definedNames>
  <calcPr calcId="152511"/>
</workbook>
</file>

<file path=xl/calcChain.xml><?xml version="1.0" encoding="utf-8"?>
<calcChain xmlns="http://schemas.openxmlformats.org/spreadsheetml/2006/main">
  <c r="K35" i="31" l="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4" i="31"/>
  <c r="K13" i="31"/>
  <c r="K12" i="31"/>
  <c r="K11" i="31"/>
  <c r="K10" i="31"/>
  <c r="K9" i="31"/>
  <c r="K8" i="31"/>
  <c r="K7" i="31"/>
  <c r="K6" i="31"/>
  <c r="AC38" i="2" l="1"/>
</calcChain>
</file>

<file path=xl/sharedStrings.xml><?xml version="1.0" encoding="utf-8"?>
<sst xmlns="http://schemas.openxmlformats.org/spreadsheetml/2006/main" count="1521" uniqueCount="452">
  <si>
    <t>Name</t>
  </si>
  <si>
    <t xml:space="preserve">Overton 5 </t>
  </si>
  <si>
    <t>Victory 5</t>
  </si>
  <si>
    <t xml:space="preserve">Solent Half </t>
  </si>
  <si>
    <t>Gosport Half</t>
  </si>
  <si>
    <t>Ryde 10</t>
  </si>
  <si>
    <t>Salisbury 10</t>
  </si>
  <si>
    <t>Alton 10</t>
  </si>
  <si>
    <t>Netley 10k</t>
  </si>
  <si>
    <t>Bramley 10/20</t>
  </si>
  <si>
    <t>RRL Bonus Points</t>
  </si>
  <si>
    <t>RRL Points Total</t>
  </si>
  <si>
    <t>Basingstoke XC</t>
  </si>
  <si>
    <t>Farnham XC</t>
  </si>
  <si>
    <t>Hart XC</t>
  </si>
  <si>
    <t>XC Bonus Points</t>
  </si>
  <si>
    <t>XC   Points Total</t>
  </si>
  <si>
    <t>Total Points</t>
  </si>
  <si>
    <t>Gary McCawley</t>
  </si>
  <si>
    <t>Richard Murphy</t>
  </si>
  <si>
    <t>Stubbington 10k</t>
  </si>
  <si>
    <t>Hayling 10</t>
  </si>
  <si>
    <t>Suzanne Richardson</t>
  </si>
  <si>
    <t>Event</t>
  </si>
  <si>
    <t>Overton 5</t>
  </si>
  <si>
    <t>Distance</t>
  </si>
  <si>
    <t>5 m</t>
  </si>
  <si>
    <t>Date</t>
  </si>
  <si>
    <t>Position</t>
  </si>
  <si>
    <t>Cat</t>
  </si>
  <si>
    <t>Cat. Position</t>
  </si>
  <si>
    <t>Gun Time</t>
  </si>
  <si>
    <t>ChipTime</t>
  </si>
  <si>
    <t>Age Grading %</t>
  </si>
  <si>
    <t>Striders League Points</t>
  </si>
  <si>
    <t>Ladies</t>
  </si>
  <si>
    <t>F50</t>
  </si>
  <si>
    <t>F40</t>
  </si>
  <si>
    <t>Men</t>
  </si>
  <si>
    <t>M40</t>
  </si>
  <si>
    <t>M50</t>
  </si>
  <si>
    <t>M55</t>
  </si>
  <si>
    <t>M65</t>
  </si>
  <si>
    <t>M/F Pos</t>
  </si>
  <si>
    <t>Chip Time</t>
  </si>
  <si>
    <t>Cat Position</t>
  </si>
  <si>
    <t>Brian Harris</t>
  </si>
  <si>
    <t>Solent Half</t>
  </si>
  <si>
    <t>Half Marathon</t>
  </si>
  <si>
    <t>10 m</t>
  </si>
  <si>
    <t>10 k</t>
  </si>
  <si>
    <t>M/F Position</t>
  </si>
  <si>
    <t>F55</t>
  </si>
  <si>
    <t>HRRL Score</t>
  </si>
  <si>
    <t>Gun. Position</t>
  </si>
  <si>
    <t>Netley 10 k</t>
  </si>
  <si>
    <t>10 m or 20 m</t>
  </si>
  <si>
    <t>Bramley 10</t>
  </si>
  <si>
    <t>Bramley 20</t>
  </si>
  <si>
    <t>Organising Club</t>
  </si>
  <si>
    <t>Venue</t>
  </si>
  <si>
    <t>Farnham Runners</t>
  </si>
  <si>
    <t>LADIES</t>
  </si>
  <si>
    <t>MEN</t>
  </si>
  <si>
    <t>Roger Jones</t>
  </si>
  <si>
    <t>Alan McVittie</t>
  </si>
  <si>
    <t>Gary Armstrong</t>
  </si>
  <si>
    <t>Lisa-Marie Peckover</t>
  </si>
  <si>
    <t>  </t>
  </si>
  <si>
    <t>First Name</t>
  </si>
  <si>
    <t>Surname</t>
  </si>
  <si>
    <t>Queen Elizabeth</t>
  </si>
  <si>
    <t>Hart Road Runners </t>
  </si>
  <si>
    <t>Pamber Forest, nr Tadley</t>
  </si>
  <si>
    <t>Basingstoke and Mid Hants</t>
  </si>
  <si>
    <t>Bourne Woods Nr. Farnham</t>
  </si>
  <si>
    <t>Lord Wandsworth College</t>
  </si>
  <si>
    <t>M70</t>
  </si>
  <si>
    <t>Lordshill 10k</t>
  </si>
  <si>
    <t>QECP XC</t>
  </si>
  <si>
    <t>Dan Shawyer</t>
  </si>
  <si>
    <t>Ruud Jonkers</t>
  </si>
  <si>
    <t>Kirsty</t>
  </si>
  <si>
    <t>Portsmouth Joggers</t>
  </si>
  <si>
    <t>Wilson</t>
  </si>
  <si>
    <t>Team scorers in red.</t>
  </si>
  <si>
    <t>Jenny Parks</t>
  </si>
  <si>
    <t xml:space="preserve"> Pos</t>
  </si>
  <si>
    <t>Hayling 10m</t>
  </si>
  <si>
    <t>10 miles</t>
  </si>
  <si>
    <t>Age Grading %  </t>
  </si>
  <si>
    <r>
      <t xml:space="preserve">London Marathon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Southampton Marathon/Half Marathon</t>
    </r>
  </si>
  <si>
    <t>Marathon or Half-Marathon</t>
  </si>
  <si>
    <t>London Marathon</t>
  </si>
  <si>
    <t>Southampton Marathon</t>
  </si>
  <si>
    <t>Southampton Half Marathon</t>
  </si>
  <si>
    <t>Alresford 10k 10 k</t>
  </si>
  <si>
    <t>London M/  Soton M/        Soton Half</t>
  </si>
  <si>
    <t>Alresford 10 k</t>
  </si>
  <si>
    <t>Rob Wilson</t>
  </si>
  <si>
    <t>Suzanne</t>
  </si>
  <si>
    <t>Richardson</t>
  </si>
  <si>
    <t>Peckover</t>
  </si>
  <si>
    <t>Neil Williams</t>
  </si>
  <si>
    <t>Aked</t>
  </si>
  <si>
    <t>Team scorers in red</t>
  </si>
  <si>
    <t>Kirsty Aked</t>
  </si>
  <si>
    <t>Total No of races</t>
  </si>
  <si>
    <t>To be confirmed</t>
  </si>
  <si>
    <t>Jenny</t>
  </si>
  <si>
    <t>Parks</t>
  </si>
  <si>
    <t>Williams</t>
  </si>
  <si>
    <t>Alton Runners</t>
  </si>
  <si>
    <t>Summary Sheet</t>
  </si>
  <si>
    <t>Score Sheet - Men</t>
  </si>
  <si>
    <t>Score Sheet - Ladies</t>
  </si>
  <si>
    <t>Lee</t>
  </si>
  <si>
    <t>Total No of road races</t>
  </si>
  <si>
    <t>Chawton House</t>
  </si>
  <si>
    <t>Chawton House XC</t>
  </si>
  <si>
    <t>Hayling Billy  5 m</t>
  </si>
  <si>
    <t>QECP Summer Cross Country</t>
  </si>
  <si>
    <t>Queen Elizabeth Country Park  Summer cross Country</t>
  </si>
  <si>
    <t>5 m  (approx)</t>
  </si>
  <si>
    <t>NB  For the purpose of calculating your age related grading score for this race, the course length will be taken to be 5 miles.</t>
  </si>
  <si>
    <t>STRIDERS' LEAGUE  2019-20 SEASON</t>
  </si>
  <si>
    <t>STRIDERS' LEAGUE   2019_20 SEASON</t>
  </si>
  <si>
    <t>King</t>
  </si>
  <si>
    <t>Owen Cole</t>
  </si>
  <si>
    <t>Lee King</t>
  </si>
  <si>
    <t>Hayling Billy 5 m</t>
  </si>
  <si>
    <t>Del King</t>
  </si>
  <si>
    <t>Lisa Marie</t>
  </si>
  <si>
    <t>SenrF</t>
  </si>
  <si>
    <t>Richard</t>
  </si>
  <si>
    <t>Murphy</t>
  </si>
  <si>
    <t>SenrM</t>
  </si>
  <si>
    <t>Neil</t>
  </si>
  <si>
    <t>Gary</t>
  </si>
  <si>
    <t>Armstrong</t>
  </si>
  <si>
    <t>Rob</t>
  </si>
  <si>
    <t>Ruud</t>
  </si>
  <si>
    <t>Jonkers</t>
  </si>
  <si>
    <t>Daniel</t>
  </si>
  <si>
    <t>Shawyer</t>
  </si>
  <si>
    <t>Alan</t>
  </si>
  <si>
    <t>McVittie</t>
  </si>
  <si>
    <t>Owen</t>
  </si>
  <si>
    <t>Cole</t>
  </si>
  <si>
    <t>Del</t>
  </si>
  <si>
    <t>Roger</t>
  </si>
  <si>
    <t>Jones</t>
  </si>
  <si>
    <t>McCawley</t>
  </si>
  <si>
    <t>Brian</t>
  </si>
  <si>
    <t>Harris</t>
  </si>
  <si>
    <t>Michael Harrison</t>
  </si>
  <si>
    <t>John Malthouse</t>
  </si>
  <si>
    <t>Mike Taylor</t>
  </si>
  <si>
    <t>Chris Cornwell</t>
  </si>
  <si>
    <t>Stuart Hoare</t>
  </si>
  <si>
    <t>Matthew Madill</t>
  </si>
  <si>
    <t>Sally Rowe</t>
  </si>
  <si>
    <t>Sally</t>
  </si>
  <si>
    <t>Rowe</t>
  </si>
  <si>
    <t>F45</t>
  </si>
  <si>
    <t>Lisa-Marie</t>
  </si>
  <si>
    <t>Michael</t>
  </si>
  <si>
    <t>Harrison</t>
  </si>
  <si>
    <t>Chris</t>
  </si>
  <si>
    <t>Cornwell</t>
  </si>
  <si>
    <t>Mcvittie</t>
  </si>
  <si>
    <t>Matthew</t>
  </si>
  <si>
    <t>Madill</t>
  </si>
  <si>
    <t>John</t>
  </si>
  <si>
    <t>Malthouse</t>
  </si>
  <si>
    <t>Mccawley</t>
  </si>
  <si>
    <t>Stuart</t>
  </si>
  <si>
    <t>Hoare</t>
  </si>
  <si>
    <t>Taylor</t>
  </si>
  <si>
    <t>M60</t>
  </si>
  <si>
    <t>Alice Holt XC</t>
  </si>
  <si>
    <t>Tillie Johnston</t>
  </si>
  <si>
    <t>Jessica Brimecombe</t>
  </si>
  <si>
    <t>Slavena Jensen</t>
  </si>
  <si>
    <t>Lauren Field</t>
  </si>
  <si>
    <t>Julia Revill</t>
  </si>
  <si>
    <t>Cathy Price</t>
  </si>
  <si>
    <t>Martin McKinlay</t>
  </si>
  <si>
    <t>John Brimecombe</t>
  </si>
  <si>
    <t>Paul Welch</t>
  </si>
  <si>
    <t>John Field</t>
  </si>
  <si>
    <t>Gary Edmonds</t>
  </si>
  <si>
    <t>Brent Latham</t>
  </si>
  <si>
    <t>Tony Laurenson</t>
  </si>
  <si>
    <t>James Cocksedge</t>
  </si>
  <si>
    <t>Graham Clarke</t>
  </si>
  <si>
    <t>Sean James</t>
  </si>
  <si>
    <t>Tillie</t>
  </si>
  <si>
    <t>Johnston</t>
  </si>
  <si>
    <t>Lisa</t>
  </si>
  <si>
    <t>Jess</t>
  </si>
  <si>
    <t>Brimecome</t>
  </si>
  <si>
    <t>Slavena</t>
  </si>
  <si>
    <t>Jensen</t>
  </si>
  <si>
    <t>Lauren</t>
  </si>
  <si>
    <t>Field</t>
  </si>
  <si>
    <t>Julia</t>
  </si>
  <si>
    <t>Revill</t>
  </si>
  <si>
    <t>Cathy</t>
  </si>
  <si>
    <t>Price</t>
  </si>
  <si>
    <t>Marty</t>
  </si>
  <si>
    <t>McKinlay</t>
  </si>
  <si>
    <t>Paul</t>
  </si>
  <si>
    <t>Welch</t>
  </si>
  <si>
    <t>Edmonds</t>
  </si>
  <si>
    <t>Brent</t>
  </si>
  <si>
    <t>Latham</t>
  </si>
  <si>
    <t>Tony</t>
  </si>
  <si>
    <t>Laurenson</t>
  </si>
  <si>
    <t>James</t>
  </si>
  <si>
    <t>Cocksedge</t>
  </si>
  <si>
    <t>Graham</t>
  </si>
  <si>
    <t>Clarke</t>
  </si>
  <si>
    <t>Sean</t>
  </si>
  <si>
    <t>Alice Holt Forest</t>
  </si>
  <si>
    <t>Julian Manning</t>
  </si>
  <si>
    <t>Kev Gale</t>
  </si>
  <si>
    <t>Robert Moore</t>
  </si>
  <si>
    <t>Jeffrey Streeter</t>
  </si>
  <si>
    <t>Angela Agate</t>
  </si>
  <si>
    <t>Hannah Curtis</t>
  </si>
  <si>
    <t>Becki Leaves</t>
  </si>
  <si>
    <t>Natalie March</t>
  </si>
  <si>
    <t>Clare Welch</t>
  </si>
  <si>
    <t>01:11:34</t>
  </si>
  <si>
    <t>01:11:24</t>
  </si>
  <si>
    <t>Hannah</t>
  </si>
  <si>
    <t>Curtis</t>
  </si>
  <si>
    <t>01:12:36</t>
  </si>
  <si>
    <t>01:12:19</t>
  </si>
  <si>
    <t>01:17:03</t>
  </si>
  <si>
    <t>01:16:44</t>
  </si>
  <si>
    <t>Bekki</t>
  </si>
  <si>
    <t>Leaves</t>
  </si>
  <si>
    <t>F35</t>
  </si>
  <si>
    <t>01:21:59</t>
  </si>
  <si>
    <t>01:21:03</t>
  </si>
  <si>
    <t>01:23:11</t>
  </si>
  <si>
    <t>01:22:15</t>
  </si>
  <si>
    <t>01:27:49</t>
  </si>
  <si>
    <t>01:27:18</t>
  </si>
  <si>
    <t>Angela</t>
  </si>
  <si>
    <t>Agate</t>
  </si>
  <si>
    <t>01:29:57</t>
  </si>
  <si>
    <t>01:29:02</t>
  </si>
  <si>
    <t>Natalie</t>
  </si>
  <si>
    <t>March</t>
  </si>
  <si>
    <t>01:33:47</t>
  </si>
  <si>
    <t>01:33:13</t>
  </si>
  <si>
    <t>Clare</t>
  </si>
  <si>
    <t>01:37:34</t>
  </si>
  <si>
    <t>01:36:37</t>
  </si>
  <si>
    <t>Julian</t>
  </si>
  <si>
    <t>Manning</t>
  </si>
  <si>
    <t>00:58:26</t>
  </si>
  <si>
    <t>00:58:24</t>
  </si>
  <si>
    <t>M35</t>
  </si>
  <si>
    <t>00:59:38</t>
  </si>
  <si>
    <t>00:59:33</t>
  </si>
  <si>
    <t>01:03:23</t>
  </si>
  <si>
    <t>01:03:19</t>
  </si>
  <si>
    <t>01:06:11</t>
  </si>
  <si>
    <t>01:05:50</t>
  </si>
  <si>
    <t>01:06:41</t>
  </si>
  <si>
    <t>01:08:58</t>
  </si>
  <si>
    <t>01:08:34</t>
  </si>
  <si>
    <t>Kevin</t>
  </si>
  <si>
    <t>Gale</t>
  </si>
  <si>
    <t>01:11:02</t>
  </si>
  <si>
    <t>01:10:40</t>
  </si>
  <si>
    <t>Robert</t>
  </si>
  <si>
    <t>Moore</t>
  </si>
  <si>
    <t>01:12:53</t>
  </si>
  <si>
    <t>01:12:28</t>
  </si>
  <si>
    <t>01:15:54</t>
  </si>
  <si>
    <t>01:15:30</t>
  </si>
  <si>
    <t>01:17:15</t>
  </si>
  <si>
    <t>01:16:40</t>
  </si>
  <si>
    <t>01:18:01</t>
  </si>
  <si>
    <t>01:17:28</t>
  </si>
  <si>
    <t>01:19:27</t>
  </si>
  <si>
    <t>01:19:09</t>
  </si>
  <si>
    <t>01:19:55</t>
  </si>
  <si>
    <t>01:19:26</t>
  </si>
  <si>
    <t>01:20:38</t>
  </si>
  <si>
    <t>01:20:03</t>
  </si>
  <si>
    <t>Jeff</t>
  </si>
  <si>
    <t>Streeter</t>
  </si>
  <si>
    <t>01:21:35</t>
  </si>
  <si>
    <t>01:22:57</t>
  </si>
  <si>
    <t>01:22:36</t>
  </si>
  <si>
    <t>Mike</t>
  </si>
  <si>
    <t>01:23:08</t>
  </si>
  <si>
    <t>01:22:35</t>
  </si>
  <si>
    <t>01:25:30</t>
  </si>
  <si>
    <t>02:00:14</t>
  </si>
  <si>
    <t>01:59:05</t>
  </si>
  <si>
    <t>Lee Weeks</t>
  </si>
  <si>
    <t>George Sutherland</t>
  </si>
  <si>
    <t>Nick Minter</t>
  </si>
  <si>
    <t>Martin Shaw</t>
  </si>
  <si>
    <t>Harry Woodroof</t>
  </si>
  <si>
    <t>Pete Murphy</t>
  </si>
  <si>
    <t>Linda Taylor</t>
  </si>
  <si>
    <t>Claire Parfitt</t>
  </si>
  <si>
    <t>Johnson</t>
  </si>
  <si>
    <t>Jessica</t>
  </si>
  <si>
    <t>Angie</t>
  </si>
  <si>
    <t>Linda</t>
  </si>
  <si>
    <t>Claire</t>
  </si>
  <si>
    <t>Parfitt</t>
  </si>
  <si>
    <t>Weeks</t>
  </si>
  <si>
    <t>George</t>
  </si>
  <si>
    <t>Sutherland</t>
  </si>
  <si>
    <t>Nick</t>
  </si>
  <si>
    <t>Minter</t>
  </si>
  <si>
    <t>Martin</t>
  </si>
  <si>
    <t>Shaw</t>
  </si>
  <si>
    <t>Harry</t>
  </si>
  <si>
    <t>Woodroof</t>
  </si>
  <si>
    <t>Pete</t>
  </si>
  <si>
    <t>Catherine Arnold</t>
  </si>
  <si>
    <t>Christina Ball</t>
  </si>
  <si>
    <t>Christine Perrior</t>
  </si>
  <si>
    <t>Gemma Aldwinkle</t>
  </si>
  <si>
    <t>Catherine</t>
  </si>
  <si>
    <t>Arnold</t>
  </si>
  <si>
    <t>Christina</t>
  </si>
  <si>
    <t>Ball</t>
  </si>
  <si>
    <t>Gemma</t>
  </si>
  <si>
    <t>Aldwinckle</t>
  </si>
  <si>
    <t>Christine</t>
  </si>
  <si>
    <t>Perrior</t>
  </si>
  <si>
    <t>F60</t>
  </si>
  <si>
    <t>35</t>
  </si>
  <si>
    <t>34</t>
  </si>
  <si>
    <t>47</t>
  </si>
  <si>
    <t>45</t>
  </si>
  <si>
    <t>Jeffrey</t>
  </si>
  <si>
    <t>Caroline Whiting</t>
  </si>
  <si>
    <t>190</t>
  </si>
  <si>
    <t>0:33:37</t>
  </si>
  <si>
    <t>0:33:28</t>
  </si>
  <si>
    <t>290</t>
  </si>
  <si>
    <t>0:35:54</t>
  </si>
  <si>
    <t>0:35:38</t>
  </si>
  <si>
    <t>303</t>
  </si>
  <si>
    <t>0:36:12</t>
  </si>
  <si>
    <t>317</t>
  </si>
  <si>
    <t>0:36:35</t>
  </si>
  <si>
    <t>0:36:19</t>
  </si>
  <si>
    <t>339</t>
  </si>
  <si>
    <t>0:37:24</t>
  </si>
  <si>
    <t>0:37:10</t>
  </si>
  <si>
    <t>372</t>
  </si>
  <si>
    <t>0:38:13</t>
  </si>
  <si>
    <t>0:37:38</t>
  </si>
  <si>
    <t>384</t>
  </si>
  <si>
    <t>0:38:32</t>
  </si>
  <si>
    <t>0:38:09</t>
  </si>
  <si>
    <t>492</t>
  </si>
  <si>
    <t>0:42:00</t>
  </si>
  <si>
    <t>Caroline</t>
  </si>
  <si>
    <t>Whiting</t>
  </si>
  <si>
    <t>603</t>
  </si>
  <si>
    <t>0:45:35</t>
  </si>
  <si>
    <t>49</t>
  </si>
  <si>
    <t>0:28:30</t>
  </si>
  <si>
    <t>0:28:24</t>
  </si>
  <si>
    <t>81</t>
  </si>
  <si>
    <t>0:29:28</t>
  </si>
  <si>
    <t>0:29:19</t>
  </si>
  <si>
    <t>85</t>
  </si>
  <si>
    <t>0:29:34</t>
  </si>
  <si>
    <t>0:29:27</t>
  </si>
  <si>
    <t>138</t>
  </si>
  <si>
    <t>0:31:45</t>
  </si>
  <si>
    <t>0:31:38</t>
  </si>
  <si>
    <t>167</t>
  </si>
  <si>
    <t>0:32:40</t>
  </si>
  <si>
    <t>0:32:32</t>
  </si>
  <si>
    <t>181</t>
  </si>
  <si>
    <t>0:33:14</t>
  </si>
  <si>
    <t>184</t>
  </si>
  <si>
    <t>0:33:07</t>
  </si>
  <si>
    <t>189</t>
  </si>
  <si>
    <t>0:33:36</t>
  </si>
  <si>
    <t>0:33:17</t>
  </si>
  <si>
    <t>239</t>
  </si>
  <si>
    <t>0:34:35</t>
  </si>
  <si>
    <t>254</t>
  </si>
  <si>
    <t>0:35:04</t>
  </si>
  <si>
    <t>0:34:40</t>
  </si>
  <si>
    <t>277</t>
  </si>
  <si>
    <t>0:35:39</t>
  </si>
  <si>
    <t>0:35:15</t>
  </si>
  <si>
    <t>351</t>
  </si>
  <si>
    <t>0:37:35</t>
  </si>
  <si>
    <t>0:37:12</t>
  </si>
  <si>
    <t>357</t>
  </si>
  <si>
    <t>0:37:51</t>
  </si>
  <si>
    <t>0:37:13</t>
  </si>
  <si>
    <t>517</t>
  </si>
  <si>
    <t>0:42:51</t>
  </si>
  <si>
    <t>782</t>
  </si>
  <si>
    <t>0:57:16</t>
  </si>
  <si>
    <t>0:56:11</t>
  </si>
  <si>
    <t>Jane</t>
  </si>
  <si>
    <t>Simon</t>
  </si>
  <si>
    <t>Burrough</t>
  </si>
  <si>
    <t>Peter</t>
  </si>
  <si>
    <t>Simon Burrough</t>
  </si>
  <si>
    <t>Jane Woodroof</t>
  </si>
  <si>
    <t>Roland Hill</t>
  </si>
  <si>
    <t>Nick Bailey</t>
  </si>
  <si>
    <t>Gemma Heggs</t>
  </si>
  <si>
    <t>Rachael Peach</t>
  </si>
  <si>
    <t>Heggs</t>
  </si>
  <si>
    <t>Rachael</t>
  </si>
  <si>
    <t>Peach</t>
  </si>
  <si>
    <t>Roland</t>
  </si>
  <si>
    <t>Hill</t>
  </si>
  <si>
    <t>M50-54</t>
  </si>
  <si>
    <t>Bailey</t>
  </si>
  <si>
    <t>Matt Cheyney</t>
  </si>
  <si>
    <t>Matt</t>
  </si>
  <si>
    <t>Cheyney</t>
  </si>
  <si>
    <t xml:space="preserve"> Kirsty</t>
  </si>
  <si>
    <t xml:space="preserve"> Lisa-Marie</t>
  </si>
  <si>
    <t xml:space="preserve"> Linda</t>
  </si>
  <si>
    <t xml:space="preserve"> Rachael</t>
  </si>
  <si>
    <t xml:space="preserve"> Jenny</t>
  </si>
  <si>
    <t xml:space="preserve"> Julian</t>
  </si>
  <si>
    <t xml:space="preserve"> Gary</t>
  </si>
  <si>
    <t xml:space="preserve"> Rob</t>
  </si>
  <si>
    <t xml:space="preserve"> Michael</t>
  </si>
  <si>
    <t xml:space="preserve"> Paul</t>
  </si>
  <si>
    <t xml:space="preserve"> Alan</t>
  </si>
  <si>
    <t xml:space="preserve"> Roger</t>
  </si>
  <si>
    <t xml:space="preserve"> Lee</t>
  </si>
  <si>
    <t xml:space="preserve"> Brian</t>
  </si>
  <si>
    <t>2nd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</si>
</sst>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h:mm:ss;@"/>
    <numFmt numFmtId="166" formatCode="\&quot;;\&quot;;&quot;&quot;"/>
    <numFmt numFmtId="167" formatCode="0.0000"/>
    <numFmt numFmtId="168" formatCode="#,##0.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ahoma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10"/>
      <color indexed="56"/>
      <name val="Tahoma"/>
      <family val="2"/>
    </font>
    <font>
      <b/>
      <sz val="9"/>
      <color indexed="63"/>
      <name val="Arial"/>
      <family val="2"/>
    </font>
    <font>
      <sz val="8"/>
      <color indexed="8"/>
      <name val="Tahoma"/>
      <family val="2"/>
    </font>
    <font>
      <b/>
      <sz val="9"/>
      <color indexed="56"/>
      <name val="Tahoma"/>
      <family val="2"/>
    </font>
    <font>
      <sz val="9"/>
      <color indexed="56"/>
      <name val="Tahoma"/>
      <family val="2"/>
    </font>
    <font>
      <b/>
      <sz val="10"/>
      <color indexed="56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8"/>
      <name val="ArialMT"/>
      <family val="2"/>
    </font>
    <font>
      <sz val="10"/>
      <color theme="1"/>
      <name val="Arial"/>
      <family val="2"/>
    </font>
    <font>
      <b/>
      <sz val="9.5"/>
      <name val="Arial"/>
      <family val="2"/>
    </font>
    <font>
      <b/>
      <sz val="9.5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sz val="10"/>
      <color rgb="FF2D2D3C"/>
      <name val="Arial"/>
      <family val="2"/>
    </font>
    <font>
      <b/>
      <sz val="14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rgb="FFC9C3BA"/>
      </left>
      <right style="medium">
        <color rgb="FFC9C3BA"/>
      </right>
      <top style="medium">
        <color rgb="FFC9C3BA"/>
      </top>
      <bottom style="medium">
        <color rgb="FFC9C3BA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7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37" fillId="0" borderId="0"/>
  </cellStyleXfs>
  <cellXfs count="935">
    <xf numFmtId="0" fontId="0" fillId="0" borderId="0" xfId="0"/>
    <xf numFmtId="0" fontId="0" fillId="0" borderId="0" xfId="0" applyAlignment="1">
      <alignment horizontal="center"/>
    </xf>
    <xf numFmtId="0" fontId="0" fillId="24" borderId="10" xfId="0" applyFill="1" applyBorder="1"/>
    <xf numFmtId="0" fontId="0" fillId="0" borderId="10" xfId="0" applyBorder="1"/>
    <xf numFmtId="0" fontId="0" fillId="0" borderId="0" xfId="0" applyFill="1" applyBorder="1"/>
    <xf numFmtId="0" fontId="0" fillId="0" borderId="10" xfId="0" applyBorder="1" applyAlignment="1">
      <alignment horizontal="center"/>
    </xf>
    <xf numFmtId="0" fontId="18" fillId="0" borderId="10" xfId="0" applyFont="1" applyBorder="1"/>
    <xf numFmtId="0" fontId="21" fillId="0" borderId="10" xfId="0" applyFont="1" applyBorder="1"/>
    <xf numFmtId="0" fontId="0" fillId="0" borderId="10" xfId="0" applyFill="1" applyBorder="1"/>
    <xf numFmtId="21" fontId="20" fillId="0" borderId="10" xfId="0" applyNumberFormat="1" applyFont="1" applyFill="1" applyBorder="1"/>
    <xf numFmtId="0" fontId="22" fillId="0" borderId="10" xfId="0" applyFont="1" applyBorder="1"/>
    <xf numFmtId="0" fontId="23" fillId="24" borderId="10" xfId="0" applyFont="1" applyFill="1" applyBorder="1" applyAlignment="1">
      <alignment horizontal="center"/>
    </xf>
    <xf numFmtId="164" fontId="23" fillId="24" borderId="10" xfId="0" applyNumberFormat="1" applyFont="1" applyFill="1" applyBorder="1" applyAlignment="1">
      <alignment horizontal="center"/>
    </xf>
    <xf numFmtId="45" fontId="23" fillId="24" borderId="10" xfId="0" applyNumberFormat="1" applyFont="1" applyFill="1" applyBorder="1" applyAlignment="1">
      <alignment horizontal="center"/>
    </xf>
    <xf numFmtId="0" fontId="20" fillId="0" borderId="10" xfId="0" applyFont="1" applyFill="1" applyBorder="1"/>
    <xf numFmtId="0" fontId="18" fillId="0" borderId="10" xfId="0" applyFont="1" applyBorder="1" applyAlignment="1">
      <alignment horizontal="center" wrapText="1"/>
    </xf>
    <xf numFmtId="0" fontId="25" fillId="0" borderId="10" xfId="0" applyFont="1" applyBorder="1"/>
    <xf numFmtId="21" fontId="25" fillId="0" borderId="10" xfId="0" applyNumberFormat="1" applyFont="1" applyBorder="1"/>
    <xf numFmtId="0" fontId="0" fillId="0" borderId="10" xfId="0" applyFont="1" applyFill="1" applyBorder="1"/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4" fontId="0" fillId="24" borderId="10" xfId="0" applyNumberFormat="1" applyFill="1" applyBorder="1" applyAlignment="1">
      <alignment horizontal="center" vertical="center"/>
    </xf>
    <xf numFmtId="45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vertical="center"/>
    </xf>
    <xf numFmtId="0" fontId="0" fillId="0" borderId="10" xfId="0" applyBorder="1" applyAlignment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21" fontId="0" fillId="0" borderId="0" xfId="0" applyNumberFormat="1" applyAlignment="1">
      <alignment horizontal="center"/>
    </xf>
    <xf numFmtId="0" fontId="18" fillId="0" borderId="0" xfId="0" applyFont="1"/>
    <xf numFmtId="14" fontId="0" fillId="0" borderId="0" xfId="0" applyNumberFormat="1" applyAlignment="1">
      <alignment horizontal="left"/>
    </xf>
    <xf numFmtId="0" fontId="0" fillId="6" borderId="1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10" xfId="0" applyFont="1" applyFill="1" applyBorder="1" applyAlignment="1">
      <alignment vertical="center"/>
    </xf>
    <xf numFmtId="0" fontId="22" fillId="0" borderId="10" xfId="0" applyFont="1" applyFill="1" applyBorder="1"/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1" fontId="0" fillId="0" borderId="0" xfId="0" applyNumberFormat="1"/>
    <xf numFmtId="0" fontId="34" fillId="0" borderId="10" xfId="0" applyFont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19" fillId="0" borderId="10" xfId="0" applyFont="1" applyFill="1" applyBorder="1"/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166" fontId="18" fillId="0" borderId="0" xfId="0" applyNumberFormat="1" applyFont="1" applyBorder="1" applyAlignment="1">
      <alignment horizontal="center" wrapText="1"/>
    </xf>
    <xf numFmtId="0" fontId="0" fillId="24" borderId="0" xfId="0" applyFill="1" applyBorder="1"/>
    <xf numFmtId="0" fontId="0" fillId="0" borderId="15" xfId="0" applyFill="1" applyBorder="1"/>
    <xf numFmtId="0" fontId="36" fillId="0" borderId="10" xfId="0" applyFont="1" applyFill="1" applyBorder="1" applyAlignment="1">
      <alignment horizontal="center"/>
    </xf>
    <xf numFmtId="2" fontId="0" fillId="0" borderId="0" xfId="0" applyNumberFormat="1"/>
    <xf numFmtId="0" fontId="22" fillId="0" borderId="16" xfId="0" applyFont="1" applyFill="1" applyBorder="1"/>
    <xf numFmtId="0" fontId="0" fillId="0" borderId="16" xfId="0" applyBorder="1"/>
    <xf numFmtId="0" fontId="18" fillId="0" borderId="13" xfId="0" applyFont="1" applyBorder="1" applyAlignment="1">
      <alignment horizontal="center" vertical="center" wrapText="1"/>
    </xf>
    <xf numFmtId="0" fontId="0" fillId="28" borderId="17" xfId="0" applyFill="1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18" fillId="0" borderId="14" xfId="0" applyFont="1" applyBorder="1"/>
    <xf numFmtId="14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1" fillId="0" borderId="19" xfId="0" applyFont="1" applyBorder="1"/>
    <xf numFmtId="0" fontId="0" fillId="26" borderId="17" xfId="0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/>
    </xf>
    <xf numFmtId="0" fontId="22" fillId="0" borderId="19" xfId="0" applyFont="1" applyBorder="1"/>
    <xf numFmtId="0" fontId="0" fillId="31" borderId="17" xfId="0" applyFill="1" applyBorder="1" applyAlignment="1">
      <alignment horizontal="center"/>
    </xf>
    <xf numFmtId="0" fontId="20" fillId="31" borderId="17" xfId="0" applyFont="1" applyFill="1" applyBorder="1" applyAlignment="1">
      <alignment horizontal="center"/>
    </xf>
    <xf numFmtId="0" fontId="0" fillId="31" borderId="20" xfId="0" applyFill="1" applyBorder="1" applyAlignment="1">
      <alignment horizontal="center"/>
    </xf>
    <xf numFmtId="21" fontId="0" fillId="31" borderId="17" xfId="0" applyNumberFormat="1" applyFill="1" applyBorder="1" applyAlignment="1">
      <alignment horizontal="center" wrapText="1"/>
    </xf>
    <xf numFmtId="0" fontId="19" fillId="31" borderId="17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14" xfId="0" applyFont="1" applyBorder="1"/>
    <xf numFmtId="0" fontId="0" fillId="26" borderId="17" xfId="0" applyFill="1" applyBorder="1"/>
    <xf numFmtId="21" fontId="0" fillId="26" borderId="17" xfId="0" applyNumberFormat="1" applyFill="1" applyBorder="1" applyAlignment="1">
      <alignment horizontal="center"/>
    </xf>
    <xf numFmtId="0" fontId="0" fillId="26" borderId="17" xfId="0" applyFill="1" applyBorder="1" applyAlignment="1">
      <alignment vertical="center"/>
    </xf>
    <xf numFmtId="21" fontId="0" fillId="26" borderId="17" xfId="0" applyNumberFormat="1" applyFill="1" applyBorder="1" applyAlignment="1">
      <alignment horizontal="center" vertical="center"/>
    </xf>
    <xf numFmtId="0" fontId="0" fillId="26" borderId="17" xfId="0" applyFill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2" fillId="0" borderId="14" xfId="0" applyFont="1" applyBorder="1"/>
    <xf numFmtId="0" fontId="0" fillId="31" borderId="17" xfId="0" applyFill="1" applyBorder="1"/>
    <xf numFmtId="21" fontId="0" fillId="31" borderId="17" xfId="0" applyNumberFormat="1" applyFill="1" applyBorder="1" applyAlignment="1">
      <alignment horizontal="center"/>
    </xf>
    <xf numFmtId="0" fontId="0" fillId="31" borderId="16" xfId="0" applyFill="1" applyBorder="1"/>
    <xf numFmtId="21" fontId="0" fillId="31" borderId="17" xfId="0" applyNumberFormat="1" applyFill="1" applyBorder="1" applyAlignment="1">
      <alignment horizontal="center" vertical="center"/>
    </xf>
    <xf numFmtId="0" fontId="18" fillId="0" borderId="16" xfId="0" applyFont="1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1" xfId="0" applyBorder="1"/>
    <xf numFmtId="0" fontId="18" fillId="0" borderId="21" xfId="0" applyFont="1" applyBorder="1"/>
    <xf numFmtId="0" fontId="0" fillId="0" borderId="23" xfId="0" applyBorder="1"/>
    <xf numFmtId="0" fontId="0" fillId="0" borderId="23" xfId="0" applyBorder="1" applyAlignment="1">
      <alignment horizontal="center"/>
    </xf>
    <xf numFmtId="14" fontId="0" fillId="0" borderId="23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wrapText="1"/>
    </xf>
    <xf numFmtId="0" fontId="25" fillId="0" borderId="23" xfId="0" applyFont="1" applyBorder="1"/>
    <xf numFmtId="0" fontId="21" fillId="0" borderId="21" xfId="0" applyFont="1" applyBorder="1"/>
    <xf numFmtId="0" fontId="0" fillId="26" borderId="23" xfId="0" applyFill="1" applyBorder="1"/>
    <xf numFmtId="0" fontId="0" fillId="26" borderId="23" xfId="0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22" fillId="0" borderId="21" xfId="0" applyFont="1" applyBorder="1"/>
    <xf numFmtId="0" fontId="0" fillId="31" borderId="23" xfId="0" applyFill="1" applyBorder="1"/>
    <xf numFmtId="0" fontId="20" fillId="31" borderId="23" xfId="0" applyFont="1" applyFill="1" applyBorder="1"/>
    <xf numFmtId="0" fontId="0" fillId="31" borderId="23" xfId="0" applyFill="1" applyBorder="1" applyAlignment="1">
      <alignment horizontal="center"/>
    </xf>
    <xf numFmtId="21" fontId="0" fillId="31" borderId="23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wrapText="1"/>
    </xf>
    <xf numFmtId="0" fontId="18" fillId="0" borderId="17" xfId="0" applyFont="1" applyBorder="1" applyAlignment="1">
      <alignment wrapText="1"/>
    </xf>
    <xf numFmtId="0" fontId="0" fillId="26" borderId="17" xfId="0" applyFill="1" applyBorder="1" applyAlignment="1">
      <alignment horizontal="center" vertical="center"/>
    </xf>
    <xf numFmtId="0" fontId="25" fillId="26" borderId="17" xfId="0" applyFont="1" applyFill="1" applyBorder="1" applyAlignment="1">
      <alignment horizontal="center"/>
    </xf>
    <xf numFmtId="21" fontId="19" fillId="26" borderId="17" xfId="0" applyNumberFormat="1" applyFont="1" applyFill="1" applyBorder="1" applyAlignment="1">
      <alignment horizontal="center" vertical="center"/>
    </xf>
    <xf numFmtId="0" fontId="26" fillId="26" borderId="17" xfId="0" applyFont="1" applyFill="1" applyBorder="1" applyAlignment="1">
      <alignment horizontal="center" vertical="center"/>
    </xf>
    <xf numFmtId="0" fontId="20" fillId="0" borderId="17" xfId="0" applyFont="1" applyBorder="1"/>
    <xf numFmtId="0" fontId="25" fillId="0" borderId="20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0" fillId="31" borderId="17" xfId="0" applyFill="1" applyBorder="1" applyAlignment="1">
      <alignment horizontal="center" vertical="center"/>
    </xf>
    <xf numFmtId="0" fontId="25" fillId="31" borderId="20" xfId="0" applyFont="1" applyFill="1" applyBorder="1" applyAlignment="1">
      <alignment horizontal="center"/>
    </xf>
    <xf numFmtId="21" fontId="0" fillId="31" borderId="14" xfId="0" applyNumberFormat="1" applyFill="1" applyBorder="1" applyAlignment="1">
      <alignment horizontal="center" vertical="center"/>
    </xf>
    <xf numFmtId="21" fontId="20" fillId="26" borderId="17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26" borderId="10" xfId="0" applyFill="1" applyBorder="1" applyAlignment="1">
      <alignment horizontal="left" vertical="center"/>
    </xf>
    <xf numFmtId="0" fontId="0" fillId="26" borderId="13" xfId="0" applyFill="1" applyBorder="1" applyAlignment="1">
      <alignment horizontal="center"/>
    </xf>
    <xf numFmtId="21" fontId="0" fillId="26" borderId="13" xfId="0" applyNumberFormat="1" applyFill="1" applyBorder="1" applyAlignment="1">
      <alignment horizontal="center"/>
    </xf>
    <xf numFmtId="0" fontId="0" fillId="0" borderId="19" xfId="0" applyBorder="1" applyAlignment="1">
      <alignment vertical="center"/>
    </xf>
    <xf numFmtId="0" fontId="0" fillId="26" borderId="14" xfId="0" applyFill="1" applyBorder="1" applyAlignment="1">
      <alignment horizontal="left"/>
    </xf>
    <xf numFmtId="0" fontId="0" fillId="26" borderId="14" xfId="0" applyFill="1" applyBorder="1" applyAlignment="1">
      <alignment horizontal="left" vertical="center"/>
    </xf>
    <xf numFmtId="0" fontId="0" fillId="31" borderId="10" xfId="0" applyFill="1" applyBorder="1" applyAlignment="1">
      <alignment horizontal="left"/>
    </xf>
    <xf numFmtId="0" fontId="0" fillId="31" borderId="13" xfId="0" applyFill="1" applyBorder="1" applyAlignment="1">
      <alignment horizontal="center"/>
    </xf>
    <xf numFmtId="21" fontId="0" fillId="31" borderId="13" xfId="0" applyNumberFormat="1" applyFill="1" applyBorder="1" applyAlignment="1">
      <alignment horizontal="center"/>
    </xf>
    <xf numFmtId="0" fontId="0" fillId="31" borderId="14" xfId="0" applyFill="1" applyBorder="1" applyAlignment="1">
      <alignment horizontal="left"/>
    </xf>
    <xf numFmtId="0" fontId="20" fillId="0" borderId="19" xfId="0" applyFont="1" applyBorder="1"/>
    <xf numFmtId="0" fontId="18" fillId="0" borderId="13" xfId="0" applyFont="1" applyBorder="1" applyAlignment="1">
      <alignment vertical="center"/>
    </xf>
    <xf numFmtId="0" fontId="0" fillId="26" borderId="13" xfId="0" applyFill="1" applyBorder="1" applyAlignment="1">
      <alignment horizontal="center" vertical="center"/>
    </xf>
    <xf numFmtId="21" fontId="0" fillId="26" borderId="13" xfId="0" applyNumberFormat="1" applyFill="1" applyBorder="1" applyAlignment="1">
      <alignment horizontal="center" vertical="center"/>
    </xf>
    <xf numFmtId="0" fontId="0" fillId="26" borderId="14" xfId="0" applyFill="1" applyBorder="1" applyAlignment="1">
      <alignment vertical="center"/>
    </xf>
    <xf numFmtId="0" fontId="0" fillId="31" borderId="17" xfId="0" applyFill="1" applyBorder="1" applyAlignment="1">
      <alignment horizontal="left"/>
    </xf>
    <xf numFmtId="0" fontId="18" fillId="0" borderId="22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wrapText="1"/>
    </xf>
    <xf numFmtId="21" fontId="0" fillId="26" borderId="23" xfId="0" applyNumberFormat="1" applyFill="1" applyBorder="1" applyAlignment="1">
      <alignment horizontal="center"/>
    </xf>
    <xf numFmtId="0" fontId="0" fillId="26" borderId="23" xfId="0" applyFill="1" applyBorder="1" applyAlignment="1">
      <alignment vertical="center"/>
    </xf>
    <xf numFmtId="21" fontId="20" fillId="26" borderId="23" xfId="0" applyNumberFormat="1" applyFont="1" applyFill="1" applyBorder="1" applyAlignment="1">
      <alignment horizontal="center"/>
    </xf>
    <xf numFmtId="0" fontId="20" fillId="26" borderId="23" xfId="0" applyFont="1" applyFill="1" applyBorder="1" applyAlignment="1">
      <alignment horizontal="left" wrapText="1"/>
    </xf>
    <xf numFmtId="0" fontId="20" fillId="0" borderId="23" xfId="0" applyFont="1" applyBorder="1"/>
    <xf numFmtId="0" fontId="0" fillId="0" borderId="23" xfId="0" applyBorder="1" applyAlignment="1">
      <alignment horizontal="center" vertical="center"/>
    </xf>
    <xf numFmtId="21" fontId="20" fillId="31" borderId="23" xfId="0" applyNumberFormat="1" applyFont="1" applyFill="1" applyBorder="1" applyAlignment="1">
      <alignment horizontal="center"/>
    </xf>
    <xf numFmtId="0" fontId="20" fillId="31" borderId="23" xfId="0" applyFont="1" applyFill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21" fontId="20" fillId="31" borderId="17" xfId="0" applyNumberFormat="1" applyFont="1" applyFill="1" applyBorder="1" applyAlignment="1">
      <alignment horizontal="right"/>
    </xf>
    <xf numFmtId="0" fontId="0" fillId="0" borderId="14" xfId="0" applyFill="1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20" fillId="0" borderId="17" xfId="0" applyFont="1" applyFill="1" applyBorder="1"/>
    <xf numFmtId="21" fontId="20" fillId="0" borderId="1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1" borderId="16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34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/>
    <xf numFmtId="0" fontId="0" fillId="0" borderId="17" xfId="0" applyBorder="1" applyAlignment="1"/>
    <xf numFmtId="0" fontId="0" fillId="26" borderId="17" xfId="0" applyFill="1" applyBorder="1" applyAlignment="1"/>
    <xf numFmtId="0" fontId="0" fillId="31" borderId="17" xfId="0" applyFill="1" applyBorder="1" applyAlignment="1"/>
    <xf numFmtId="0" fontId="35" fillId="0" borderId="10" xfId="0" applyFont="1" applyFill="1" applyBorder="1" applyAlignment="1">
      <alignment vertical="top" wrapText="1"/>
    </xf>
    <xf numFmtId="0" fontId="0" fillId="31" borderId="15" xfId="0" applyFill="1" applyBorder="1" applyAlignment="1">
      <alignment horizontal="left"/>
    </xf>
    <xf numFmtId="0" fontId="0" fillId="31" borderId="15" xfId="0" applyFill="1" applyBorder="1" applyAlignment="1">
      <alignment horizontal="center"/>
    </xf>
    <xf numFmtId="0" fontId="0" fillId="26" borderId="23" xfId="0" applyFill="1" applyBorder="1" applyAlignment="1">
      <alignment horizontal="left"/>
    </xf>
    <xf numFmtId="0" fontId="0" fillId="31" borderId="23" xfId="0" applyFill="1" applyBorder="1" applyAlignment="1">
      <alignment horizontal="left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21" fontId="18" fillId="0" borderId="16" xfId="0" applyNumberFormat="1" applyFont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/>
    </xf>
    <xf numFmtId="0" fontId="21" fillId="0" borderId="16" xfId="0" applyFont="1" applyBorder="1"/>
    <xf numFmtId="0" fontId="37" fillId="22" borderId="16" xfId="0" applyFont="1" applyFill="1" applyBorder="1" applyAlignment="1">
      <alignment horizontal="center" wrapText="1"/>
    </xf>
    <xf numFmtId="0" fontId="37" fillId="22" borderId="16" xfId="0" applyFont="1" applyFill="1" applyBorder="1" applyAlignment="1">
      <alignment horizontal="center"/>
    </xf>
    <xf numFmtId="164" fontId="37" fillId="22" borderId="16" xfId="0" applyNumberFormat="1" applyFont="1" applyFill="1" applyBorder="1" applyAlignment="1">
      <alignment horizontal="center"/>
    </xf>
    <xf numFmtId="0" fontId="37" fillId="22" borderId="16" xfId="0" applyFont="1" applyFill="1" applyBorder="1" applyAlignment="1">
      <alignment horizontal="center" vertical="center" wrapText="1"/>
    </xf>
    <xf numFmtId="0" fontId="37" fillId="22" borderId="16" xfId="0" applyFont="1" applyFill="1" applyBorder="1" applyAlignment="1">
      <alignment horizontal="center" vertical="center"/>
    </xf>
    <xf numFmtId="164" fontId="37" fillId="22" borderId="16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vertical="center"/>
    </xf>
    <xf numFmtId="0" fontId="37" fillId="0" borderId="16" xfId="0" applyFont="1" applyFill="1" applyBorder="1" applyAlignment="1">
      <alignment horizontal="center"/>
    </xf>
    <xf numFmtId="0" fontId="37" fillId="0" borderId="16" xfId="0" applyFont="1" applyFill="1" applyBorder="1"/>
    <xf numFmtId="1" fontId="20" fillId="0" borderId="16" xfId="0" applyNumberFormat="1" applyFont="1" applyFill="1" applyBorder="1" applyAlignment="1">
      <alignment horizontal="center"/>
    </xf>
    <xf numFmtId="0" fontId="37" fillId="0" borderId="16" xfId="0" applyFont="1" applyBorder="1" applyAlignment="1">
      <alignment horizontal="center"/>
    </xf>
    <xf numFmtId="164" fontId="19" fillId="24" borderId="16" xfId="0" applyNumberFormat="1" applyFont="1" applyFill="1" applyBorder="1" applyAlignment="1">
      <alignment horizontal="center" vertical="center"/>
    </xf>
    <xf numFmtId="49" fontId="37" fillId="6" borderId="16" xfId="0" applyNumberFormat="1" applyFont="1" applyFill="1" applyBorder="1" applyAlignment="1">
      <alignment wrapText="1"/>
    </xf>
    <xf numFmtId="0" fontId="37" fillId="6" borderId="16" xfId="0" applyFont="1" applyFill="1" applyBorder="1" applyAlignment="1">
      <alignment horizontal="center" wrapText="1"/>
    </xf>
    <xf numFmtId="0" fontId="37" fillId="6" borderId="16" xfId="0" applyFont="1" applyFill="1" applyBorder="1" applyAlignment="1">
      <alignment horizontal="center"/>
    </xf>
    <xf numFmtId="21" fontId="37" fillId="6" borderId="16" xfId="0" applyNumberFormat="1" applyFont="1" applyFill="1" applyBorder="1" applyAlignment="1">
      <alignment horizontal="center" vertical="center"/>
    </xf>
    <xf numFmtId="164" fontId="37" fillId="6" borderId="16" xfId="0" applyNumberFormat="1" applyFont="1" applyFill="1" applyBorder="1" applyAlignment="1">
      <alignment horizontal="center"/>
    </xf>
    <xf numFmtId="0" fontId="20" fillId="31" borderId="16" xfId="0" applyFont="1" applyFill="1" applyBorder="1"/>
    <xf numFmtId="49" fontId="37" fillId="6" borderId="16" xfId="0" applyNumberFormat="1" applyFont="1" applyFill="1" applyBorder="1" applyAlignment="1">
      <alignment horizontal="left" wrapText="1"/>
    </xf>
    <xf numFmtId="0" fontId="0" fillId="31" borderId="16" xfId="0" applyFill="1" applyBorder="1" applyAlignment="1">
      <alignment horizontal="left"/>
    </xf>
    <xf numFmtId="1" fontId="37" fillId="6" borderId="16" xfId="0" applyNumberFormat="1" applyFont="1" applyFill="1" applyBorder="1" applyAlignment="1">
      <alignment horizontal="center" wrapText="1"/>
    </xf>
    <xf numFmtId="21" fontId="37" fillId="6" borderId="16" xfId="0" applyNumberFormat="1" applyFont="1" applyFill="1" applyBorder="1" applyAlignment="1">
      <alignment horizontal="center"/>
    </xf>
    <xf numFmtId="21" fontId="37" fillId="22" borderId="16" xfId="0" applyNumberFormat="1" applyFont="1" applyFill="1" applyBorder="1" applyAlignment="1">
      <alignment horizontal="center" vertical="center" wrapText="1"/>
    </xf>
    <xf numFmtId="2" fontId="37" fillId="22" borderId="16" xfId="0" applyNumberFormat="1" applyFont="1" applyFill="1" applyBorder="1" applyAlignment="1">
      <alignment horizontal="center" vertical="center"/>
    </xf>
    <xf numFmtId="2" fontId="37" fillId="0" borderId="16" xfId="0" applyNumberFormat="1" applyFont="1" applyFill="1" applyBorder="1" applyAlignment="1">
      <alignment horizontal="center"/>
    </xf>
    <xf numFmtId="2" fontId="37" fillId="6" borderId="16" xfId="0" applyNumberFormat="1" applyFont="1" applyFill="1" applyBorder="1" applyAlignment="1">
      <alignment horizontal="center" vertical="center"/>
    </xf>
    <xf numFmtId="49" fontId="0" fillId="22" borderId="16" xfId="0" applyNumberFormat="1" applyFont="1" applyFill="1" applyBorder="1" applyAlignment="1">
      <alignment wrapText="1"/>
    </xf>
    <xf numFmtId="49" fontId="0" fillId="22" borderId="16" xfId="0" applyNumberFormat="1" applyFont="1" applyFill="1" applyBorder="1" applyAlignment="1">
      <alignment horizontal="left" wrapText="1"/>
    </xf>
    <xf numFmtId="0" fontId="0" fillId="6" borderId="16" xfId="0" applyFont="1" applyFill="1" applyBorder="1" applyAlignment="1">
      <alignment horizontal="center" wrapText="1"/>
    </xf>
    <xf numFmtId="21" fontId="18" fillId="0" borderId="16" xfId="0" applyNumberFormat="1" applyFont="1" applyBorder="1" applyAlignment="1">
      <alignment horizontal="center" vertical="center"/>
    </xf>
    <xf numFmtId="0" fontId="0" fillId="22" borderId="16" xfId="0" applyFont="1" applyFill="1" applyBorder="1" applyAlignment="1">
      <alignment horizontal="center" wrapText="1"/>
    </xf>
    <xf numFmtId="0" fontId="0" fillId="22" borderId="16" xfId="0" applyFont="1" applyFill="1" applyBorder="1" applyAlignment="1">
      <alignment horizontal="center" vertical="center" wrapText="1"/>
    </xf>
    <xf numFmtId="0" fontId="20" fillId="31" borderId="16" xfId="0" applyFont="1" applyFill="1" applyBorder="1" applyAlignment="1">
      <alignment horizontal="left"/>
    </xf>
    <xf numFmtId="21" fontId="37" fillId="6" borderId="16" xfId="0" applyNumberFormat="1" applyFont="1" applyFill="1" applyBorder="1" applyAlignment="1">
      <alignment horizontal="center" wrapText="1"/>
    </xf>
    <xf numFmtId="0" fontId="0" fillId="0" borderId="0" xfId="0"/>
    <xf numFmtId="0" fontId="0" fillId="0" borderId="26" xfId="0" applyBorder="1"/>
    <xf numFmtId="2" fontId="37" fillId="6" borderId="16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21" fontId="24" fillId="26" borderId="16" xfId="0" applyNumberFormat="1" applyFont="1" applyFill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2" fillId="0" borderId="16" xfId="0" applyFont="1" applyBorder="1"/>
    <xf numFmtId="0" fontId="20" fillId="31" borderId="16" xfId="0" applyFont="1" applyFill="1" applyBorder="1" applyAlignment="1">
      <alignment horizontal="center"/>
    </xf>
    <xf numFmtId="21" fontId="24" fillId="31" borderId="16" xfId="0" applyNumberFormat="1" applyFont="1" applyFill="1" applyBorder="1" applyAlignment="1">
      <alignment horizontal="center" wrapText="1"/>
    </xf>
    <xf numFmtId="0" fontId="19" fillId="31" borderId="16" xfId="0" applyFont="1" applyFill="1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0" fillId="0" borderId="16" xfId="0" applyBorder="1" applyAlignment="1"/>
    <xf numFmtId="0" fontId="0" fillId="0" borderId="0" xfId="0" applyBorder="1" applyAlignment="1"/>
    <xf numFmtId="0" fontId="30" fillId="28" borderId="16" xfId="0" applyFont="1" applyFill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wrapText="1"/>
    </xf>
    <xf numFmtId="2" fontId="20" fillId="31" borderId="16" xfId="0" applyNumberFormat="1" applyFont="1" applyFill="1" applyBorder="1" applyAlignment="1">
      <alignment horizontal="center"/>
    </xf>
    <xf numFmtId="0" fontId="0" fillId="26" borderId="16" xfId="0" applyFill="1" applyBorder="1" applyAlignment="1">
      <alignment horizontal="center" vertical="center"/>
    </xf>
    <xf numFmtId="2" fontId="0" fillId="31" borderId="16" xfId="0" applyNumberFormat="1" applyFill="1" applyBorder="1" applyAlignment="1">
      <alignment horizontal="center"/>
    </xf>
    <xf numFmtId="0" fontId="0" fillId="0" borderId="0" xfId="0" applyFont="1" applyFill="1" applyBorder="1"/>
    <xf numFmtId="21" fontId="0" fillId="0" borderId="0" xfId="0" applyNumberFormat="1" applyFill="1" applyBorder="1" applyAlignment="1">
      <alignment horizontal="center"/>
    </xf>
    <xf numFmtId="21" fontId="0" fillId="31" borderId="15" xfId="0" applyNumberFormat="1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21" fontId="0" fillId="31" borderId="16" xfId="0" applyNumberFormat="1" applyFill="1" applyBorder="1" applyAlignment="1">
      <alignment horizontal="center"/>
    </xf>
    <xf numFmtId="164" fontId="0" fillId="31" borderId="17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Border="1"/>
    <xf numFmtId="0" fontId="0" fillId="0" borderId="17" xfId="0" applyBorder="1"/>
    <xf numFmtId="0" fontId="33" fillId="0" borderId="0" xfId="0" applyFont="1"/>
    <xf numFmtId="2" fontId="26" fillId="26" borderId="17" xfId="0" applyNumberFormat="1" applyFont="1" applyFill="1" applyBorder="1" applyAlignment="1">
      <alignment horizontal="center" vertical="center"/>
    </xf>
    <xf numFmtId="2" fontId="0" fillId="26" borderId="17" xfId="0" applyNumberFormat="1" applyFill="1" applyBorder="1" applyAlignment="1">
      <alignment horizontal="center"/>
    </xf>
    <xf numFmtId="2" fontId="0" fillId="0" borderId="17" xfId="0" applyNumberFormat="1" applyBorder="1"/>
    <xf numFmtId="2" fontId="0" fillId="31" borderId="17" xfId="0" applyNumberFormat="1" applyFill="1" applyBorder="1" applyAlignment="1">
      <alignment horizontal="center"/>
    </xf>
    <xf numFmtId="2" fontId="0" fillId="26" borderId="13" xfId="0" applyNumberFormat="1" applyFill="1" applyBorder="1" applyAlignment="1">
      <alignment horizontal="center"/>
    </xf>
    <xf numFmtId="2" fontId="0" fillId="31" borderId="15" xfId="0" applyNumberFormat="1" applyFill="1" applyBorder="1" applyAlignment="1">
      <alignment horizontal="center"/>
    </xf>
    <xf numFmtId="2" fontId="0" fillId="26" borderId="24" xfId="0" applyNumberFormat="1" applyFill="1" applyBorder="1" applyAlignment="1">
      <alignment horizontal="center" vertical="center"/>
    </xf>
    <xf numFmtId="2" fontId="0" fillId="26" borderId="20" xfId="0" applyNumberFormat="1" applyFill="1" applyBorder="1" applyAlignment="1">
      <alignment horizontal="center" vertical="center"/>
    </xf>
    <xf numFmtId="2" fontId="0" fillId="26" borderId="20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31" borderId="24" xfId="0" applyNumberFormat="1" applyFill="1" applyBorder="1" applyAlignment="1">
      <alignment horizontal="center"/>
    </xf>
    <xf numFmtId="2" fontId="0" fillId="31" borderId="20" xfId="0" applyNumberFormat="1" applyFill="1" applyBorder="1" applyAlignment="1">
      <alignment horizontal="center"/>
    </xf>
    <xf numFmtId="2" fontId="0" fillId="26" borderId="23" xfId="0" applyNumberForma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31" borderId="23" xfId="0" applyNumberForma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21" fontId="0" fillId="6" borderId="16" xfId="0" applyNumberFormat="1" applyFont="1" applyFill="1" applyBorder="1" applyAlignment="1">
      <alignment horizontal="center" wrapText="1"/>
    </xf>
    <xf numFmtId="1" fontId="37" fillId="6" borderId="16" xfId="0" applyNumberFormat="1" applyFont="1" applyFill="1" applyBorder="1" applyAlignment="1">
      <alignment horizontal="center"/>
    </xf>
    <xf numFmtId="164" fontId="0" fillId="26" borderId="16" xfId="0" applyNumberFormat="1" applyFill="1" applyBorder="1" applyAlignment="1">
      <alignment horizontal="center"/>
    </xf>
    <xf numFmtId="164" fontId="0" fillId="31" borderId="16" xfId="0" applyNumberFormat="1" applyFill="1" applyBorder="1" applyAlignment="1">
      <alignment horizontal="center"/>
    </xf>
    <xf numFmtId="164" fontId="37" fillId="6" borderId="16" xfId="0" applyNumberFormat="1" applyFont="1" applyFill="1" applyBorder="1" applyAlignment="1">
      <alignment horizontal="center" vertical="center"/>
    </xf>
    <xf numFmtId="164" fontId="0" fillId="6" borderId="16" xfId="0" applyNumberFormat="1" applyFont="1" applyFill="1" applyBorder="1" applyAlignment="1">
      <alignment horizontal="center" vertical="center"/>
    </xf>
    <xf numFmtId="164" fontId="19" fillId="26" borderId="16" xfId="0" applyNumberFormat="1" applyFont="1" applyFill="1" applyBorder="1" applyAlignment="1">
      <alignment horizontal="center" wrapText="1"/>
    </xf>
    <xf numFmtId="164" fontId="19" fillId="0" borderId="16" xfId="0" applyNumberFormat="1" applyFont="1" applyBorder="1" applyAlignment="1">
      <alignment horizontal="center" wrapText="1"/>
    </xf>
    <xf numFmtId="164" fontId="19" fillId="31" borderId="16" xfId="0" applyNumberFormat="1" applyFont="1" applyFill="1" applyBorder="1" applyAlignment="1">
      <alignment horizontal="center"/>
    </xf>
    <xf numFmtId="49" fontId="37" fillId="6" borderId="16" xfId="0" applyNumberFormat="1" applyFont="1" applyFill="1" applyBorder="1" applyAlignment="1">
      <alignment horizontal="center" wrapText="1"/>
    </xf>
    <xf numFmtId="49" fontId="0" fillId="6" borderId="16" xfId="0" applyNumberFormat="1" applyFont="1" applyFill="1" applyBorder="1" applyAlignment="1">
      <alignment horizontal="center" wrapText="1"/>
    </xf>
    <xf numFmtId="0" fontId="0" fillId="0" borderId="0" xfId="0"/>
    <xf numFmtId="0" fontId="0" fillId="0" borderId="17" xfId="0" applyBorder="1"/>
    <xf numFmtId="0" fontId="0" fillId="26" borderId="17" xfId="0" applyFill="1" applyBorder="1" applyAlignment="1">
      <alignment horizontal="left" vertical="center"/>
    </xf>
    <xf numFmtId="0" fontId="0" fillId="31" borderId="13" xfId="0" applyFill="1" applyBorder="1" applyAlignment="1">
      <alignment horizontal="left"/>
    </xf>
    <xf numFmtId="0" fontId="0" fillId="26" borderId="13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6" borderId="16" xfId="0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20" fillId="0" borderId="16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0" fillId="31" borderId="25" xfId="0" applyFill="1" applyBorder="1" applyAlignment="1">
      <alignment horizontal="center"/>
    </xf>
    <xf numFmtId="0" fontId="0" fillId="0" borderId="0" xfId="0"/>
    <xf numFmtId="21" fontId="24" fillId="0" borderId="16" xfId="0" applyNumberFormat="1" applyFont="1" applyFill="1" applyBorder="1" applyAlignment="1">
      <alignment horizontal="center" wrapText="1"/>
    </xf>
    <xf numFmtId="0" fontId="0" fillId="0" borderId="0" xfId="0"/>
    <xf numFmtId="0" fontId="0" fillId="0" borderId="17" xfId="0" applyBorder="1"/>
    <xf numFmtId="21" fontId="24" fillId="26" borderId="16" xfId="0" applyNumberFormat="1" applyFont="1" applyFill="1" applyBorder="1" applyAlignment="1">
      <alignment horizontal="left" wrapText="1"/>
    </xf>
    <xf numFmtId="0" fontId="20" fillId="0" borderId="16" xfId="0" applyFont="1" applyBorder="1" applyAlignment="1">
      <alignment horizontal="left"/>
    </xf>
    <xf numFmtId="21" fontId="24" fillId="31" borderId="16" xfId="0" applyNumberFormat="1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center"/>
    </xf>
    <xf numFmtId="0" fontId="0" fillId="29" borderId="17" xfId="0" applyNumberFormat="1" applyFill="1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7" xfId="0" applyFill="1" applyBorder="1" applyAlignment="1">
      <alignment horizontal="left"/>
    </xf>
    <xf numFmtId="0" fontId="39" fillId="0" borderId="23" xfId="0" applyFont="1" applyBorder="1" applyAlignment="1">
      <alignment horizontal="center"/>
    </xf>
    <xf numFmtId="0" fontId="0" fillId="26" borderId="14" xfId="0" applyFont="1" applyFill="1" applyBorder="1" applyAlignment="1">
      <alignment horizontal="left" vertical="center"/>
    </xf>
    <xf numFmtId="0" fontId="0" fillId="26" borderId="17" xfId="0" applyFont="1" applyFill="1" applyBorder="1" applyAlignment="1">
      <alignment horizontal="left" vertical="center"/>
    </xf>
    <xf numFmtId="0" fontId="0" fillId="26" borderId="23" xfId="0" applyFont="1" applyFill="1" applyBorder="1" applyAlignment="1">
      <alignment horizontal="center"/>
    </xf>
    <xf numFmtId="21" fontId="24" fillId="26" borderId="23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left" vertical="center"/>
    </xf>
    <xf numFmtId="0" fontId="0" fillId="26" borderId="13" xfId="0" applyFont="1" applyFill="1" applyBorder="1" applyAlignment="1">
      <alignment vertical="center"/>
    </xf>
    <xf numFmtId="0" fontId="0" fillId="26" borderId="27" xfId="0" applyFont="1" applyFill="1" applyBorder="1" applyAlignment="1">
      <alignment horizontal="center"/>
    </xf>
    <xf numFmtId="21" fontId="24" fillId="26" borderId="16" xfId="0" applyNumberFormat="1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left"/>
    </xf>
    <xf numFmtId="0" fontId="0" fillId="26" borderId="17" xfId="0" applyFont="1" applyFill="1" applyBorder="1" applyAlignment="1"/>
    <xf numFmtId="0" fontId="0" fillId="26" borderId="23" xfId="0" applyFont="1" applyFill="1" applyBorder="1"/>
    <xf numFmtId="21" fontId="0" fillId="26" borderId="23" xfId="0" applyNumberFormat="1" applyFont="1" applyFill="1" applyBorder="1" applyAlignment="1">
      <alignment horizontal="center"/>
    </xf>
    <xf numFmtId="0" fontId="0" fillId="31" borderId="16" xfId="0" applyFont="1" applyFill="1" applyBorder="1" applyAlignment="1">
      <alignment horizontal="left"/>
    </xf>
    <xf numFmtId="0" fontId="0" fillId="31" borderId="23" xfId="0" applyFont="1" applyFill="1" applyBorder="1" applyAlignment="1">
      <alignment horizontal="center"/>
    </xf>
    <xf numFmtId="21" fontId="24" fillId="31" borderId="23" xfId="0" applyNumberFormat="1" applyFont="1" applyFill="1" applyBorder="1" applyAlignment="1">
      <alignment horizontal="center"/>
    </xf>
    <xf numFmtId="0" fontId="0" fillId="26" borderId="16" xfId="0" applyFont="1" applyFill="1" applyBorder="1" applyAlignment="1">
      <alignment horizontal="center"/>
    </xf>
    <xf numFmtId="2" fontId="0" fillId="26" borderId="16" xfId="0" applyNumberFormat="1" applyFont="1" applyFill="1" applyBorder="1" applyAlignment="1">
      <alignment horizontal="center"/>
    </xf>
    <xf numFmtId="2" fontId="0" fillId="26" borderId="23" xfId="0" applyNumberFormat="1" applyFont="1" applyFill="1" applyBorder="1" applyAlignment="1">
      <alignment horizontal="center"/>
    </xf>
    <xf numFmtId="2" fontId="0" fillId="31" borderId="23" xfId="0" applyNumberFormat="1" applyFont="1" applyFill="1" applyBorder="1" applyAlignment="1">
      <alignment horizontal="center"/>
    </xf>
    <xf numFmtId="2" fontId="24" fillId="31" borderId="23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21" fontId="27" fillId="0" borderId="23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40" fillId="26" borderId="17" xfId="0" applyFont="1" applyFill="1" applyBorder="1" applyAlignment="1">
      <alignment horizontal="left"/>
    </xf>
    <xf numFmtId="0" fontId="40" fillId="26" borderId="17" xfId="0" applyFont="1" applyFill="1" applyBorder="1" applyAlignment="1">
      <alignment horizontal="center" vertical="top" wrapText="1"/>
    </xf>
    <xf numFmtId="0" fontId="40" fillId="26" borderId="17" xfId="0" applyFont="1" applyFill="1" applyBorder="1" applyAlignment="1">
      <alignment horizontal="center"/>
    </xf>
    <xf numFmtId="0" fontId="40" fillId="31" borderId="17" xfId="0" applyFont="1" applyFill="1" applyBorder="1" applyAlignment="1">
      <alignment horizontal="left"/>
    </xf>
    <xf numFmtId="0" fontId="40" fillId="31" borderId="17" xfId="0" applyFont="1" applyFill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40" fillId="26" borderId="17" xfId="0" applyFont="1" applyFill="1" applyBorder="1"/>
    <xf numFmtId="0" fontId="40" fillId="31" borderId="17" xfId="0" applyFont="1" applyFill="1" applyBorder="1"/>
    <xf numFmtId="0" fontId="40" fillId="0" borderId="17" xfId="0" applyFont="1" applyFill="1" applyBorder="1"/>
    <xf numFmtId="0" fontId="0" fillId="26" borderId="17" xfId="0" applyFont="1" applyFill="1" applyBorder="1"/>
    <xf numFmtId="0" fontId="0" fillId="26" borderId="17" xfId="0" applyFont="1" applyFill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6" xfId="0" applyFont="1" applyBorder="1"/>
    <xf numFmtId="0" fontId="41" fillId="0" borderId="16" xfId="0" applyFont="1" applyBorder="1"/>
    <xf numFmtId="0" fontId="34" fillId="0" borderId="17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0" xfId="0" applyBorder="1"/>
    <xf numFmtId="0" fontId="0" fillId="0" borderId="0" xfId="0"/>
    <xf numFmtId="0" fontId="28" fillId="0" borderId="10" xfId="0" applyFont="1" applyFill="1" applyBorder="1" applyAlignment="1">
      <alignment horizontal="left" vertical="center" wrapText="1"/>
    </xf>
    <xf numFmtId="45" fontId="23" fillId="24" borderId="30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21" fontId="0" fillId="0" borderId="30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18" fillId="0" borderId="30" xfId="0" applyFont="1" applyBorder="1" applyAlignment="1">
      <alignment horizontal="center" wrapText="1"/>
    </xf>
    <xf numFmtId="0" fontId="18" fillId="0" borderId="3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18" fillId="0" borderId="12" xfId="0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18" fillId="0" borderId="31" xfId="0" applyFont="1" applyFill="1" applyBorder="1" applyAlignment="1">
      <alignment horizontal="center" wrapText="1"/>
    </xf>
    <xf numFmtId="1" fontId="0" fillId="10" borderId="11" xfId="0" applyNumberFormat="1" applyFont="1" applyFill="1" applyBorder="1" applyAlignment="1">
      <alignment horizontal="center"/>
    </xf>
    <xf numFmtId="2" fontId="19" fillId="26" borderId="23" xfId="0" applyNumberFormat="1" applyFont="1" applyFill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/>
    </xf>
    <xf numFmtId="2" fontId="0" fillId="31" borderId="23" xfId="0" applyNumberFormat="1" applyFont="1" applyFill="1" applyBorder="1" applyAlignment="1">
      <alignment horizontal="center" vertical="center"/>
    </xf>
    <xf numFmtId="0" fontId="0" fillId="0" borderId="0" xfId="0"/>
    <xf numFmtId="0" fontId="21" fillId="0" borderId="11" xfId="0" applyFont="1" applyBorder="1"/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/>
    <xf numFmtId="0" fontId="0" fillId="0" borderId="32" xfId="0" applyFont="1" applyBorder="1" applyAlignment="1">
      <alignment horizontal="center" wrapText="1"/>
    </xf>
    <xf numFmtId="45" fontId="23" fillId="24" borderId="32" xfId="0" applyNumberFormat="1" applyFont="1" applyFill="1" applyBorder="1" applyAlignment="1">
      <alignment horizontal="center" vertical="center"/>
    </xf>
    <xf numFmtId="0" fontId="0" fillId="26" borderId="16" xfId="0" applyFill="1" applyBorder="1" applyAlignment="1">
      <alignment horizontal="left" vertical="center"/>
    </xf>
    <xf numFmtId="21" fontId="0" fillId="26" borderId="16" xfId="0" applyNumberFormat="1" applyFill="1" applyBorder="1" applyAlignment="1">
      <alignment horizontal="center"/>
    </xf>
    <xf numFmtId="2" fontId="26" fillId="26" borderId="16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45" fontId="23" fillId="24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wrapText="1"/>
    </xf>
    <xf numFmtId="164" fontId="23" fillId="26" borderId="16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wrapText="1"/>
    </xf>
    <xf numFmtId="0" fontId="32" fillId="0" borderId="16" xfId="0" applyFont="1" applyFill="1" applyBorder="1" applyAlignment="1">
      <alignment horizontal="center" wrapText="1"/>
    </xf>
    <xf numFmtId="21" fontId="42" fillId="0" borderId="16" xfId="0" applyNumberFormat="1" applyFont="1" applyFill="1" applyBorder="1" applyAlignment="1">
      <alignment horizontal="center"/>
    </xf>
    <xf numFmtId="21" fontId="32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21" fontId="0" fillId="0" borderId="16" xfId="0" applyNumberFormat="1" applyFont="1" applyBorder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 wrapText="1"/>
    </xf>
    <xf numFmtId="164" fontId="37" fillId="0" borderId="16" xfId="0" applyNumberFormat="1" applyFont="1" applyFill="1" applyBorder="1" applyAlignment="1">
      <alignment horizontal="center" vertical="center"/>
    </xf>
    <xf numFmtId="2" fontId="0" fillId="6" borderId="16" xfId="0" applyNumberFormat="1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left"/>
    </xf>
    <xf numFmtId="0" fontId="0" fillId="0" borderId="17" xfId="0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/>
    </xf>
    <xf numFmtId="21" fontId="19" fillId="0" borderId="17" xfId="0" applyNumberFormat="1" applyFont="1" applyFill="1" applyBorder="1" applyAlignment="1">
      <alignment horizontal="center" wrapText="1"/>
    </xf>
    <xf numFmtId="2" fontId="0" fillId="0" borderId="17" xfId="0" applyNumberForma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2" fontId="0" fillId="26" borderId="17" xfId="0" applyNumberFormat="1" applyFill="1" applyBorder="1" applyAlignment="1">
      <alignment horizontal="left"/>
    </xf>
    <xf numFmtId="0" fontId="0" fillId="31" borderId="20" xfId="0" applyFill="1" applyBorder="1" applyAlignment="1">
      <alignment horizontal="left"/>
    </xf>
    <xf numFmtId="0" fontId="0" fillId="31" borderId="0" xfId="0" applyFill="1" applyBorder="1" applyAlignment="1">
      <alignment horizontal="left"/>
    </xf>
    <xf numFmtId="0" fontId="0" fillId="31" borderId="25" xfId="0" applyFill="1" applyBorder="1" applyAlignment="1">
      <alignment horizontal="left"/>
    </xf>
    <xf numFmtId="0" fontId="0" fillId="0" borderId="11" xfId="0" applyFont="1" applyBorder="1"/>
    <xf numFmtId="14" fontId="0" fillId="0" borderId="11" xfId="0" applyNumberFormat="1" applyBorder="1" applyAlignment="1">
      <alignment horizontal="left"/>
    </xf>
    <xf numFmtId="0" fontId="0" fillId="0" borderId="13" xfId="0" applyFont="1" applyBorder="1"/>
    <xf numFmtId="0" fontId="0" fillId="0" borderId="29" xfId="0" applyFill="1" applyBorder="1" applyAlignment="1">
      <alignment horizontal="left"/>
    </xf>
    <xf numFmtId="21" fontId="0" fillId="0" borderId="17" xfId="0" applyNumberFormat="1" applyFill="1" applyBorder="1" applyAlignment="1">
      <alignment horizontal="center"/>
    </xf>
    <xf numFmtId="21" fontId="0" fillId="0" borderId="17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/>
    </xf>
    <xf numFmtId="0" fontId="0" fillId="0" borderId="17" xfId="0" applyBorder="1"/>
    <xf numFmtId="0" fontId="0" fillId="0" borderId="17" xfId="0" applyFill="1" applyBorder="1" applyAlignment="1"/>
    <xf numFmtId="0" fontId="44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right" vertical="center" indent="2"/>
    </xf>
    <xf numFmtId="0" fontId="0" fillId="0" borderId="16" xfId="0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top"/>
    </xf>
    <xf numFmtId="0" fontId="44" fillId="0" borderId="16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/>
    </xf>
    <xf numFmtId="0" fontId="0" fillId="22" borderId="16" xfId="0" applyFont="1" applyFill="1" applyBorder="1" applyAlignment="1">
      <alignment horizontal="left"/>
    </xf>
    <xf numFmtId="0" fontId="0" fillId="22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" fontId="0" fillId="30" borderId="17" xfId="0" applyNumberFormat="1" applyFill="1" applyBorder="1" applyAlignment="1">
      <alignment horizontal="center"/>
    </xf>
    <xf numFmtId="0" fontId="18" fillId="0" borderId="10" xfId="0" applyFont="1" applyFill="1" applyBorder="1"/>
    <xf numFmtId="0" fontId="0" fillId="0" borderId="0" xfId="0"/>
    <xf numFmtId="164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/>
    <xf numFmtId="0" fontId="0" fillId="0" borderId="17" xfId="0" applyBorder="1"/>
    <xf numFmtId="0" fontId="0" fillId="0" borderId="0" xfId="0" applyBorder="1"/>
    <xf numFmtId="0" fontId="30" fillId="0" borderId="0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left" wrapText="1"/>
    </xf>
    <xf numFmtId="0" fontId="0" fillId="0" borderId="25" xfId="0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164" fontId="0" fillId="0" borderId="16" xfId="0" applyNumberFormat="1" applyFill="1" applyBorder="1" applyAlignment="1">
      <alignment horizontal="center" vertical="center"/>
    </xf>
    <xf numFmtId="164" fontId="0" fillId="31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/>
    <xf numFmtId="0" fontId="0" fillId="0" borderId="0" xfId="0"/>
    <xf numFmtId="21" fontId="0" fillId="0" borderId="17" xfId="0" applyNumberFormat="1" applyBorder="1" applyAlignment="1">
      <alignment horizontal="center"/>
    </xf>
    <xf numFmtId="21" fontId="20" fillId="26" borderId="17" xfId="0" applyNumberFormat="1" applyFont="1" applyFill="1" applyBorder="1"/>
    <xf numFmtId="21" fontId="20" fillId="0" borderId="17" xfId="0" applyNumberFormat="1" applyFont="1" applyBorder="1"/>
    <xf numFmtId="0" fontId="22" fillId="0" borderId="0" xfId="0" applyFont="1" applyBorder="1"/>
    <xf numFmtId="0" fontId="0" fillId="0" borderId="15" xfId="0" applyBorder="1" applyAlignment="1">
      <alignment vertical="center"/>
    </xf>
    <xf numFmtId="0" fontId="0" fillId="31" borderId="21" xfId="0" applyFill="1" applyBorder="1" applyAlignment="1">
      <alignment horizontal="left"/>
    </xf>
    <xf numFmtId="0" fontId="0" fillId="26" borderId="21" xfId="0" applyFill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21" fontId="20" fillId="0" borderId="17" xfId="0" applyNumberFormat="1" applyFont="1" applyFill="1" applyBorder="1" applyAlignment="1">
      <alignment horizontal="right"/>
    </xf>
    <xf numFmtId="21" fontId="20" fillId="0" borderId="17" xfId="0" applyNumberFormat="1" applyFont="1" applyFill="1" applyBorder="1" applyAlignment="1">
      <alignment horizontal="center"/>
    </xf>
    <xf numFmtId="0" fontId="40" fillId="26" borderId="17" xfId="0" applyFont="1" applyFill="1" applyBorder="1" applyAlignment="1">
      <alignment horizontal="left" wrapText="1"/>
    </xf>
    <xf numFmtId="0" fontId="40" fillId="26" borderId="17" xfId="0" applyFont="1" applyFill="1" applyBorder="1" applyAlignment="1">
      <alignment vertical="center" wrapText="1"/>
    </xf>
    <xf numFmtId="0" fontId="40" fillId="26" borderId="17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/>
    <xf numFmtId="0" fontId="19" fillId="28" borderId="16" xfId="0" applyFont="1" applyFill="1" applyBorder="1" applyAlignment="1">
      <alignment horizontal="center" vertical="center"/>
    </xf>
    <xf numFmtId="0" fontId="31" fillId="28" borderId="33" xfId="0" applyFont="1" applyFill="1" applyBorder="1" applyAlignment="1">
      <alignment horizontal="center" vertical="center" wrapText="1"/>
    </xf>
    <xf numFmtId="0" fontId="19" fillId="28" borderId="27" xfId="0" applyFont="1" applyFill="1" applyBorder="1" applyAlignment="1">
      <alignment horizontal="center" vertical="center"/>
    </xf>
    <xf numFmtId="164" fontId="0" fillId="26" borderId="27" xfId="0" applyNumberFormat="1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31" borderId="27" xfId="0" applyNumberFormat="1" applyFill="1" applyBorder="1" applyAlignment="1">
      <alignment horizontal="center"/>
    </xf>
    <xf numFmtId="0" fontId="0" fillId="0" borderId="0" xfId="0"/>
    <xf numFmtId="0" fontId="0" fillId="0" borderId="0" xfId="0" applyBorder="1"/>
    <xf numFmtId="49" fontId="0" fillId="0" borderId="16" xfId="0" applyNumberFormat="1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left" wrapText="1"/>
    </xf>
    <xf numFmtId="0" fontId="37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21" fontId="0" fillId="0" borderId="16" xfId="0" applyNumberFormat="1" applyFont="1" applyFill="1" applyBorder="1" applyAlignment="1">
      <alignment horizontal="center" wrapText="1"/>
    </xf>
    <xf numFmtId="21" fontId="37" fillId="0" borderId="16" xfId="0" applyNumberFormat="1" applyFont="1" applyFill="1" applyBorder="1" applyAlignment="1">
      <alignment horizontal="center" wrapText="1"/>
    </xf>
    <xf numFmtId="2" fontId="37" fillId="0" borderId="16" xfId="0" applyNumberFormat="1" applyFont="1" applyFill="1" applyBorder="1" applyAlignment="1">
      <alignment horizontal="center" vertical="center"/>
    </xf>
    <xf numFmtId="164" fontId="37" fillId="0" borderId="16" xfId="0" applyNumberFormat="1" applyFont="1" applyFill="1" applyBorder="1" applyAlignment="1">
      <alignment horizontal="center"/>
    </xf>
    <xf numFmtId="0" fontId="20" fillId="0" borderId="28" xfId="0" applyFont="1" applyFill="1" applyBorder="1"/>
    <xf numFmtId="0" fontId="0" fillId="0" borderId="28" xfId="0" applyFill="1" applyBorder="1" applyAlignment="1">
      <alignment horizontal="left"/>
    </xf>
    <xf numFmtId="0" fontId="37" fillId="0" borderId="28" xfId="0" applyFont="1" applyFill="1" applyBorder="1" applyAlignment="1">
      <alignment horizontal="center" wrapText="1"/>
    </xf>
    <xf numFmtId="0" fontId="37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1" fontId="37" fillId="0" borderId="28" xfId="0" applyNumberFormat="1" applyFont="1" applyFill="1" applyBorder="1" applyAlignment="1">
      <alignment horizontal="center" wrapText="1"/>
    </xf>
    <xf numFmtId="21" fontId="37" fillId="0" borderId="28" xfId="0" applyNumberFormat="1" applyFont="1" applyFill="1" applyBorder="1" applyAlignment="1">
      <alignment horizontal="center" vertical="center"/>
    </xf>
    <xf numFmtId="21" fontId="37" fillId="0" borderId="28" xfId="0" applyNumberFormat="1" applyFont="1" applyFill="1" applyBorder="1" applyAlignment="1">
      <alignment horizontal="center"/>
    </xf>
    <xf numFmtId="2" fontId="37" fillId="0" borderId="28" xfId="0" applyNumberFormat="1" applyFont="1" applyFill="1" applyBorder="1" applyAlignment="1">
      <alignment horizontal="center" vertical="center"/>
    </xf>
    <xf numFmtId="164" fontId="37" fillId="0" borderId="28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" fontId="37" fillId="0" borderId="0" xfId="0" applyNumberFormat="1" applyFont="1" applyFill="1" applyBorder="1" applyAlignment="1">
      <alignment horizontal="center" wrapText="1"/>
    </xf>
    <xf numFmtId="21" fontId="37" fillId="0" borderId="0" xfId="0" applyNumberFormat="1" applyFont="1" applyFill="1" applyBorder="1" applyAlignment="1">
      <alignment horizontal="center" vertical="center"/>
    </xf>
    <xf numFmtId="21" fontId="37" fillId="0" borderId="0" xfId="0" applyNumberFormat="1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21" fontId="20" fillId="0" borderId="0" xfId="0" applyNumberFormat="1" applyFont="1" applyFill="1" applyBorder="1"/>
    <xf numFmtId="21" fontId="0" fillId="0" borderId="0" xfId="0" applyNumberFormat="1" applyBorder="1"/>
    <xf numFmtId="0" fontId="18" fillId="0" borderId="15" xfId="0" applyFont="1" applyBorder="1" applyAlignment="1">
      <alignment horizontal="center" wrapText="1"/>
    </xf>
    <xf numFmtId="2" fontId="0" fillId="0" borderId="16" xfId="0" applyNumberForma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 wrapText="1"/>
    </xf>
    <xf numFmtId="2" fontId="20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21" fontId="0" fillId="0" borderId="16" xfId="0" applyNumberFormat="1" applyFill="1" applyBorder="1"/>
    <xf numFmtId="21" fontId="0" fillId="0" borderId="10" xfId="0" applyNumberFormat="1" applyBorder="1"/>
    <xf numFmtId="2" fontId="0" fillId="31" borderId="17" xfId="0" applyNumberFormat="1" applyFill="1" applyBorder="1" applyAlignment="1">
      <alignment horizontal="center" vertical="center"/>
    </xf>
    <xf numFmtId="0" fontId="0" fillId="0" borderId="0" xfId="0"/>
    <xf numFmtId="0" fontId="0" fillId="0" borderId="17" xfId="0" applyBorder="1"/>
    <xf numFmtId="0" fontId="33" fillId="0" borderId="0" xfId="0" applyFont="1"/>
    <xf numFmtId="0" fontId="0" fillId="0" borderId="0" xfId="0"/>
    <xf numFmtId="21" fontId="24" fillId="0" borderId="16" xfId="0" applyNumberFormat="1" applyFont="1" applyFill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6" fontId="18" fillId="0" borderId="16" xfId="0" applyNumberFormat="1" applyFont="1" applyBorder="1" applyAlignment="1">
      <alignment horizontal="center" wrapText="1"/>
    </xf>
    <xf numFmtId="1" fontId="0" fillId="0" borderId="16" xfId="0" applyNumberFormat="1" applyBorder="1" applyAlignment="1">
      <alignment horizontal="center"/>
    </xf>
    <xf numFmtId="45" fontId="24" fillId="31" borderId="16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0" fillId="0" borderId="17" xfId="0" applyFont="1" applyFill="1" applyBorder="1" applyAlignment="1">
      <alignment horizontal="left"/>
    </xf>
    <xf numFmtId="0" fontId="0" fillId="0" borderId="0" xfId="0"/>
    <xf numFmtId="0" fontId="0" fillId="32" borderId="17" xfId="0" applyNumberFormat="1" applyFill="1" applyBorder="1" applyAlignment="1" applyProtection="1">
      <alignment horizontal="left"/>
      <protection locked="0"/>
    </xf>
    <xf numFmtId="0" fontId="0" fillId="0" borderId="0" xfId="0"/>
    <xf numFmtId="164" fontId="23" fillId="26" borderId="17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29" borderId="16" xfId="0" applyNumberFormat="1" applyFill="1" applyBorder="1" applyAlignment="1">
      <alignment horizontal="left"/>
    </xf>
    <xf numFmtId="0" fontId="0" fillId="28" borderId="15" xfId="0" applyFill="1" applyBorder="1"/>
    <xf numFmtId="21" fontId="0" fillId="24" borderId="10" xfId="0" applyNumberFormat="1" applyFill="1" applyBorder="1"/>
    <xf numFmtId="20" fontId="0" fillId="24" borderId="10" xfId="0" applyNumberFormat="1" applyFill="1" applyBorder="1"/>
    <xf numFmtId="20" fontId="0" fillId="0" borderId="10" xfId="0" applyNumberFormat="1" applyBorder="1"/>
    <xf numFmtId="0" fontId="0" fillId="0" borderId="17" xfId="0" applyBorder="1"/>
    <xf numFmtId="0" fontId="22" fillId="0" borderId="18" xfId="0" applyFont="1" applyBorder="1"/>
    <xf numFmtId="164" fontId="0" fillId="31" borderId="15" xfId="0" applyNumberFormat="1" applyFill="1" applyBorder="1" applyAlignment="1">
      <alignment horizontal="center"/>
    </xf>
    <xf numFmtId="0" fontId="0" fillId="31" borderId="21" xfId="0" applyFill="1" applyBorder="1" applyAlignment="1">
      <alignment horizontal="center"/>
    </xf>
    <xf numFmtId="0" fontId="40" fillId="26" borderId="17" xfId="0" applyFont="1" applyFill="1" applyBorder="1" applyAlignment="1"/>
    <xf numFmtId="0" fontId="40" fillId="31" borderId="17" xfId="0" applyFont="1" applyFill="1" applyBorder="1" applyAlignment="1"/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 vertical="center"/>
    </xf>
    <xf numFmtId="0" fontId="40" fillId="26" borderId="16" xfId="0" applyFont="1" applyFill="1" applyBorder="1" applyAlignment="1">
      <alignment horizontal="left" wrapText="1"/>
    </xf>
    <xf numFmtId="0" fontId="40" fillId="26" borderId="16" xfId="0" applyFont="1" applyFill="1" applyBorder="1" applyAlignment="1">
      <alignment horizontal="left"/>
    </xf>
    <xf numFmtId="0" fontId="40" fillId="26" borderId="16" xfId="0" applyFont="1" applyFill="1" applyBorder="1" applyAlignment="1">
      <alignment horizontal="center" wrapText="1"/>
    </xf>
    <xf numFmtId="0" fontId="40" fillId="26" borderId="16" xfId="0" applyFont="1" applyFill="1" applyBorder="1" applyAlignment="1">
      <alignment vertical="center" wrapText="1"/>
    </xf>
    <xf numFmtId="0" fontId="40" fillId="26" borderId="16" xfId="0" applyFont="1" applyFill="1" applyBorder="1" applyAlignment="1">
      <alignment horizontal="left" vertical="center"/>
    </xf>
    <xf numFmtId="0" fontId="40" fillId="26" borderId="16" xfId="0" applyFont="1" applyFill="1" applyBorder="1" applyAlignment="1">
      <alignment horizontal="center" vertical="center" wrapText="1"/>
    </xf>
    <xf numFmtId="0" fontId="40" fillId="22" borderId="16" xfId="0" applyFont="1" applyFill="1" applyBorder="1" applyAlignment="1">
      <alignment horizontal="left"/>
    </xf>
    <xf numFmtId="0" fontId="40" fillId="22" borderId="16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/>
    </xf>
    <xf numFmtId="0" fontId="0" fillId="0" borderId="0" xfId="0"/>
    <xf numFmtId="0" fontId="0" fillId="0" borderId="21" xfId="0" applyBorder="1" applyAlignment="1"/>
    <xf numFmtId="0" fontId="0" fillId="0" borderId="13" xfId="0" applyFill="1" applyBorder="1" applyAlignment="1">
      <alignment horizontal="left"/>
    </xf>
    <xf numFmtId="164" fontId="0" fillId="26" borderId="17" xfId="0" applyNumberFormat="1" applyFill="1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18" fillId="0" borderId="34" xfId="0" applyFont="1" applyBorder="1" applyAlignment="1">
      <alignment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0" fillId="0" borderId="15" xfId="0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1" fontId="0" fillId="0" borderId="13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20" fillId="0" borderId="16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center" wrapText="1"/>
    </xf>
    <xf numFmtId="21" fontId="20" fillId="0" borderId="17" xfId="0" applyNumberFormat="1" applyFont="1" applyFill="1" applyBorder="1" applyAlignment="1">
      <alignment horizontal="center" wrapText="1"/>
    </xf>
    <xf numFmtId="2" fontId="20" fillId="0" borderId="20" xfId="0" applyNumberFormat="1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164" fontId="20" fillId="0" borderId="16" xfId="0" applyNumberFormat="1" applyFont="1" applyFill="1" applyBorder="1" applyAlignment="1">
      <alignment horizontal="center" wrapText="1"/>
    </xf>
    <xf numFmtId="0" fontId="20" fillId="0" borderId="15" xfId="0" applyFont="1" applyFill="1" applyBorder="1"/>
    <xf numFmtId="0" fontId="22" fillId="0" borderId="19" xfId="0" applyFont="1" applyFill="1" applyBorder="1"/>
    <xf numFmtId="0" fontId="0" fillId="0" borderId="13" xfId="0" applyFill="1" applyBorder="1" applyAlignment="1">
      <alignment horizontal="center"/>
    </xf>
    <xf numFmtId="21" fontId="0" fillId="0" borderId="1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center"/>
    </xf>
    <xf numFmtId="21" fontId="0" fillId="0" borderId="36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/>
    <xf numFmtId="21" fontId="46" fillId="0" borderId="0" xfId="0" applyNumberFormat="1" applyFont="1" applyAlignment="1">
      <alignment horizontal="center"/>
    </xf>
    <xf numFmtId="46" fontId="46" fillId="0" borderId="0" xfId="0" applyNumberFormat="1" applyFont="1" applyAlignment="1">
      <alignment horizontal="center"/>
    </xf>
    <xf numFmtId="20" fontId="0" fillId="0" borderId="0" xfId="0" applyNumberFormat="1"/>
    <xf numFmtId="0" fontId="0" fillId="0" borderId="0" xfId="0" applyFill="1" applyBorder="1" applyAlignment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/>
    <xf numFmtId="0" fontId="20" fillId="0" borderId="0" xfId="0" applyFont="1" applyFill="1" applyBorder="1"/>
    <xf numFmtId="21" fontId="0" fillId="26" borderId="20" xfId="0" applyNumberFormat="1" applyFill="1" applyBorder="1" applyAlignment="1">
      <alignment horizontal="center" vertical="center"/>
    </xf>
    <xf numFmtId="21" fontId="0" fillId="0" borderId="20" xfId="0" applyNumberFormat="1" applyBorder="1" applyAlignment="1">
      <alignment horizontal="center"/>
    </xf>
    <xf numFmtId="21" fontId="0" fillId="31" borderId="20" xfId="0" applyNumberFormat="1" applyFill="1" applyBorder="1" applyAlignment="1">
      <alignment horizontal="center" vertical="center"/>
    </xf>
    <xf numFmtId="21" fontId="0" fillId="26" borderId="16" xfId="0" applyNumberFormat="1" applyFill="1" applyBorder="1" applyAlignment="1">
      <alignment horizontal="center" vertical="center"/>
    </xf>
    <xf numFmtId="21" fontId="0" fillId="0" borderId="16" xfId="0" applyNumberFormat="1" applyBorder="1" applyAlignment="1">
      <alignment horizontal="center"/>
    </xf>
    <xf numFmtId="21" fontId="0" fillId="31" borderId="16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/>
    <xf numFmtId="165" fontId="0" fillId="26" borderId="17" xfId="0" applyNumberFormat="1" applyFill="1" applyBorder="1" applyAlignment="1">
      <alignment horizontal="center" vertical="center"/>
    </xf>
    <xf numFmtId="0" fontId="0" fillId="26" borderId="15" xfId="0" applyFill="1" applyBorder="1" applyAlignment="1">
      <alignment horizontal="center"/>
    </xf>
    <xf numFmtId="0" fontId="0" fillId="0" borderId="0" xfId="0"/>
    <xf numFmtId="21" fontId="20" fillId="0" borderId="17" xfId="0" applyNumberFormat="1" applyFont="1" applyBorder="1" applyAlignment="1">
      <alignment horizontal="center"/>
    </xf>
    <xf numFmtId="21" fontId="20" fillId="31" borderId="17" xfId="0" applyNumberFormat="1" applyFont="1" applyFill="1" applyBorder="1" applyAlignment="1">
      <alignment horizontal="center"/>
    </xf>
    <xf numFmtId="0" fontId="0" fillId="26" borderId="15" xfId="0" applyFill="1" applyBorder="1" applyAlignment="1">
      <alignment horizontal="left"/>
    </xf>
    <xf numFmtId="0" fontId="0" fillId="26" borderId="15" xfId="0" applyFill="1" applyBorder="1" applyAlignment="1">
      <alignment horizontal="left" vertical="center"/>
    </xf>
    <xf numFmtId="0" fontId="0" fillId="26" borderId="15" xfId="0" applyFill="1" applyBorder="1" applyAlignment="1">
      <alignment horizontal="center" vertical="center"/>
    </xf>
    <xf numFmtId="21" fontId="0" fillId="26" borderId="15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/>
    <xf numFmtId="2" fontId="0" fillId="26" borderId="17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1" fontId="20" fillId="0" borderId="16" xfId="0" applyNumberFormat="1" applyFon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 vertical="center"/>
    </xf>
    <xf numFmtId="21" fontId="0" fillId="0" borderId="16" xfId="0" applyNumberFormat="1" applyFill="1" applyBorder="1" applyAlignment="1">
      <alignment horizontal="center" vertical="center"/>
    </xf>
    <xf numFmtId="1" fontId="37" fillId="0" borderId="16" xfId="0" applyNumberFormat="1" applyFont="1" applyFill="1" applyBorder="1" applyAlignment="1">
      <alignment horizontal="center" wrapText="1"/>
    </xf>
    <xf numFmtId="21" fontId="37" fillId="0" borderId="16" xfId="0" applyNumberFormat="1" applyFont="1" applyFill="1" applyBorder="1" applyAlignment="1">
      <alignment horizontal="center" vertical="center"/>
    </xf>
    <xf numFmtId="21" fontId="37" fillId="0" borderId="16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27" xfId="0" applyBorder="1"/>
    <xf numFmtId="0" fontId="49" fillId="0" borderId="37" xfId="0" applyFont="1" applyBorder="1" applyAlignment="1">
      <alignment horizontal="left" vertical="center" wrapText="1"/>
    </xf>
    <xf numFmtId="0" fontId="37" fillId="6" borderId="16" xfId="0" applyFont="1" applyFill="1" applyBorder="1" applyAlignment="1">
      <alignment horizontal="left" wrapText="1"/>
    </xf>
    <xf numFmtId="0" fontId="37" fillId="6" borderId="16" xfId="0" applyFont="1" applyFill="1" applyBorder="1" applyAlignment="1">
      <alignment horizontal="left"/>
    </xf>
    <xf numFmtId="0" fontId="30" fillId="28" borderId="25" xfId="0" applyFont="1" applyFill="1" applyBorder="1" applyAlignment="1">
      <alignment horizontal="center" vertical="center"/>
    </xf>
    <xf numFmtId="164" fontId="0" fillId="26" borderId="25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/>
    </xf>
    <xf numFmtId="164" fontId="0" fillId="31" borderId="25" xfId="0" applyNumberFormat="1" applyFill="1" applyBorder="1" applyAlignment="1">
      <alignment horizontal="center"/>
    </xf>
    <xf numFmtId="0" fontId="29" fillId="28" borderId="16" xfId="0" applyFont="1" applyFill="1" applyBorder="1" applyAlignment="1">
      <alignment horizontal="center" vertical="center" wrapText="1"/>
    </xf>
    <xf numFmtId="0" fontId="0" fillId="28" borderId="16" xfId="0" applyFill="1" applyBorder="1"/>
    <xf numFmtId="0" fontId="31" fillId="28" borderId="2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left" vertical="center" wrapText="1"/>
    </xf>
    <xf numFmtId="21" fontId="48" fillId="0" borderId="39" xfId="0" applyNumberFormat="1" applyFont="1" applyBorder="1" applyAlignment="1">
      <alignment horizontal="center" vertical="center" wrapText="1"/>
    </xf>
    <xf numFmtId="20" fontId="48" fillId="0" borderId="39" xfId="0" applyNumberFormat="1" applyFont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wrapText="1"/>
    </xf>
    <xf numFmtId="49" fontId="37" fillId="0" borderId="16" xfId="0" applyNumberFormat="1" applyFont="1" applyFill="1" applyBorder="1" applyAlignment="1">
      <alignment horizontal="left" wrapText="1"/>
    </xf>
    <xf numFmtId="0" fontId="0" fillId="0" borderId="0" xfId="0" applyBorder="1"/>
    <xf numFmtId="0" fontId="19" fillId="0" borderId="10" xfId="0" applyNumberFormat="1" applyFont="1" applyFill="1" applyBorder="1"/>
    <xf numFmtId="1" fontId="18" fillId="0" borderId="1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1" fontId="0" fillId="0" borderId="0" xfId="0" applyNumberForma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/>
    </xf>
    <xf numFmtId="21" fontId="19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20" fontId="51" fillId="34" borderId="0" xfId="0" applyNumberFormat="1" applyFont="1" applyFill="1" applyAlignment="1">
      <alignment vertical="center" wrapText="1"/>
    </xf>
    <xf numFmtId="45" fontId="51" fillId="34" borderId="0" xfId="0" applyNumberFormat="1" applyFont="1" applyFill="1" applyAlignment="1">
      <alignment vertical="center" wrapText="1"/>
    </xf>
    <xf numFmtId="0" fontId="0" fillId="0" borderId="16" xfId="0" applyFill="1" applyBorder="1" applyAlignment="1">
      <alignment horizontal="center" wrapText="1"/>
    </xf>
    <xf numFmtId="0" fontId="46" fillId="0" borderId="0" xfId="0" applyFont="1" applyAlignment="1">
      <alignment horizontal="left"/>
    </xf>
    <xf numFmtId="167" fontId="46" fillId="0" borderId="0" xfId="0" applyNumberFormat="1" applyFont="1" applyAlignment="1">
      <alignment horizontal="center"/>
    </xf>
    <xf numFmtId="0" fontId="0" fillId="0" borderId="11" xfId="0" applyBorder="1"/>
    <xf numFmtId="0" fontId="52" fillId="0" borderId="16" xfId="0" applyFont="1" applyBorder="1" applyAlignment="1">
      <alignment vertical="center" wrapText="1"/>
    </xf>
    <xf numFmtId="0" fontId="46" fillId="0" borderId="16" xfId="0" applyFont="1" applyBorder="1" applyAlignment="1">
      <alignment horizontal="center" wrapText="1"/>
    </xf>
    <xf numFmtId="0" fontId="46" fillId="0" borderId="16" xfId="0" applyFont="1" applyBorder="1" applyAlignment="1">
      <alignment horizontal="left" wrapText="1"/>
    </xf>
    <xf numFmtId="0" fontId="46" fillId="0" borderId="16" xfId="0" applyFont="1" applyBorder="1" applyAlignment="1">
      <alignment horizontal="center"/>
    </xf>
    <xf numFmtId="46" fontId="46" fillId="0" borderId="16" xfId="0" applyNumberFormat="1" applyFont="1" applyBorder="1" applyAlignment="1">
      <alignment horizontal="center"/>
    </xf>
    <xf numFmtId="0" fontId="46" fillId="0" borderId="16" xfId="0" applyFont="1" applyBorder="1"/>
    <xf numFmtId="0" fontId="46" fillId="0" borderId="16" xfId="0" applyFont="1" applyBorder="1" applyAlignment="1">
      <alignment horizontal="left"/>
    </xf>
    <xf numFmtId="0" fontId="0" fillId="0" borderId="0" xfId="0"/>
    <xf numFmtId="2" fontId="0" fillId="0" borderId="16" xfId="0" applyNumberFormat="1" applyFont="1" applyFill="1" applyBorder="1" applyAlignment="1">
      <alignment horizontal="center"/>
    </xf>
    <xf numFmtId="166" fontId="0" fillId="29" borderId="17" xfId="0" applyNumberFormat="1" applyFill="1" applyBorder="1" applyAlignment="1">
      <alignment horizontal="center"/>
    </xf>
    <xf numFmtId="0" fontId="0" fillId="0" borderId="0" xfId="0" applyNumberFormat="1"/>
    <xf numFmtId="0" fontId="0" fillId="0" borderId="0" xfId="0"/>
    <xf numFmtId="0" fontId="0" fillId="0" borderId="0" xfId="0" applyBorder="1"/>
    <xf numFmtId="0" fontId="25" fillId="0" borderId="40" xfId="0" applyFont="1" applyFill="1" applyBorder="1"/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17" xfId="0" applyBorder="1"/>
    <xf numFmtId="0" fontId="0" fillId="24" borderId="13" xfId="0" applyFill="1" applyBorder="1"/>
    <xf numFmtId="0" fontId="43" fillId="29" borderId="17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53" fillId="35" borderId="0" xfId="0" applyFont="1" applyFill="1" applyAlignment="1">
      <alignment horizontal="center"/>
    </xf>
    <xf numFmtId="0" fontId="53" fillId="35" borderId="0" xfId="0" applyFont="1" applyFill="1"/>
    <xf numFmtId="0" fontId="54" fillId="0" borderId="0" xfId="0" applyFont="1" applyAlignment="1">
      <alignment horizontal="center"/>
    </xf>
    <xf numFmtId="21" fontId="54" fillId="0" borderId="0" xfId="0" applyNumberFormat="1" applyFont="1" applyAlignment="1">
      <alignment horizontal="center"/>
    </xf>
    <xf numFmtId="0" fontId="54" fillId="0" borderId="0" xfId="0" applyFont="1"/>
    <xf numFmtId="20" fontId="54" fillId="0" borderId="0" xfId="0" applyNumberFormat="1" applyFont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0" borderId="17" xfId="0" applyBorder="1"/>
    <xf numFmtId="0" fontId="0" fillId="0" borderId="17" xfId="0" applyBorder="1"/>
    <xf numFmtId="0" fontId="0" fillId="0" borderId="0" xfId="0" applyBorder="1"/>
    <xf numFmtId="0" fontId="0" fillId="0" borderId="17" xfId="0" applyBorder="1"/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vertical="center"/>
    </xf>
    <xf numFmtId="0" fontId="0" fillId="0" borderId="0" xfId="0"/>
    <xf numFmtId="21" fontId="0" fillId="0" borderId="20" xfId="0" applyNumberFormat="1" applyFill="1" applyBorder="1" applyAlignment="1">
      <alignment horizontal="center" vertical="center"/>
    </xf>
    <xf numFmtId="0" fontId="0" fillId="26" borderId="17" xfId="0" applyFont="1" applyFill="1" applyBorder="1" applyAlignment="1">
      <alignment vertical="center" wrapText="1"/>
    </xf>
    <xf numFmtId="0" fontId="0" fillId="26" borderId="17" xfId="0" applyFont="1" applyFill="1" applyBorder="1" applyAlignment="1">
      <alignment horizontal="center" vertical="center"/>
    </xf>
    <xf numFmtId="0" fontId="43" fillId="31" borderId="17" xfId="0" applyFont="1" applyFill="1" applyBorder="1" applyAlignment="1">
      <alignment horizontal="left"/>
    </xf>
    <xf numFmtId="0" fontId="43" fillId="31" borderId="17" xfId="0" applyFont="1" applyFill="1" applyBorder="1"/>
    <xf numFmtId="0" fontId="55" fillId="31" borderId="17" xfId="0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left"/>
    </xf>
    <xf numFmtId="1" fontId="19" fillId="0" borderId="17" xfId="0" applyNumberFormat="1" applyFont="1" applyFill="1" applyBorder="1" applyAlignment="1">
      <alignment horizontal="center" wrapText="1"/>
    </xf>
    <xf numFmtId="166" fontId="37" fillId="0" borderId="17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left"/>
    </xf>
    <xf numFmtId="0" fontId="0" fillId="0" borderId="0" xfId="0"/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left"/>
    </xf>
    <xf numFmtId="21" fontId="20" fillId="0" borderId="23" xfId="0" applyNumberFormat="1" applyFont="1" applyFill="1" applyBorder="1" applyAlignment="1">
      <alignment horizontal="center"/>
    </xf>
    <xf numFmtId="21" fontId="0" fillId="0" borderId="23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2" fontId="0" fillId="31" borderId="21" xfId="0" applyNumberFormat="1" applyFill="1" applyBorder="1" applyAlignment="1">
      <alignment horizontal="center"/>
    </xf>
    <xf numFmtId="0" fontId="0" fillId="31" borderId="16" xfId="0" applyFill="1" applyBorder="1" applyAlignment="1">
      <alignment horizontal="center" vertical="center"/>
    </xf>
    <xf numFmtId="21" fontId="20" fillId="31" borderId="16" xfId="0" applyNumberFormat="1" applyFont="1" applyFill="1" applyBorder="1" applyAlignment="1">
      <alignment horizontal="right"/>
    </xf>
    <xf numFmtId="21" fontId="20" fillId="26" borderId="15" xfId="0" applyNumberFormat="1" applyFont="1" applyFill="1" applyBorder="1"/>
    <xf numFmtId="21" fontId="20" fillId="0" borderId="16" xfId="0" applyNumberFormat="1" applyFont="1" applyFill="1" applyBorder="1"/>
    <xf numFmtId="0" fontId="0" fillId="0" borderId="16" xfId="0" applyBorder="1" applyAlignment="1">
      <alignment vertical="center"/>
    </xf>
    <xf numFmtId="21" fontId="20" fillId="0" borderId="16" xfId="0" applyNumberFormat="1" applyFont="1" applyBorder="1"/>
    <xf numFmtId="0" fontId="0" fillId="0" borderId="41" xfId="0" applyBorder="1"/>
    <xf numFmtId="0" fontId="18" fillId="0" borderId="0" xfId="0" applyFont="1" applyBorder="1" applyAlignment="1">
      <alignment horizontal="center" wrapText="1"/>
    </xf>
    <xf numFmtId="2" fontId="0" fillId="26" borderId="0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37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21" fontId="37" fillId="0" borderId="16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6" borderId="16" xfId="0" applyFont="1" applyFill="1" applyBorder="1" applyAlignment="1">
      <alignment horizontal="left" wrapText="1"/>
    </xf>
    <xf numFmtId="46" fontId="37" fillId="6" borderId="16" xfId="0" applyNumberFormat="1" applyFont="1" applyFill="1" applyBorder="1" applyAlignment="1">
      <alignment horizontal="center" vertical="center"/>
    </xf>
    <xf numFmtId="46" fontId="37" fillId="6" borderId="16" xfId="0" applyNumberFormat="1" applyFont="1" applyFill="1" applyBorder="1" applyAlignment="1">
      <alignment horizontal="center"/>
    </xf>
    <xf numFmtId="46" fontId="37" fillId="22" borderId="16" xfId="0" applyNumberFormat="1" applyFont="1" applyFill="1" applyBorder="1" applyAlignment="1">
      <alignment horizontal="center" vertical="center"/>
    </xf>
    <xf numFmtId="46" fontId="37" fillId="22" borderId="16" xfId="0" applyNumberFormat="1" applyFont="1" applyFill="1" applyBorder="1" applyAlignment="1">
      <alignment horizontal="center"/>
    </xf>
    <xf numFmtId="2" fontId="37" fillId="0" borderId="16" xfId="0" applyNumberFormat="1" applyFont="1" applyFill="1" applyBorder="1" applyAlignment="1">
      <alignment horizontal="center" wrapText="1"/>
    </xf>
    <xf numFmtId="0" fontId="18" fillId="0" borderId="16" xfId="0" applyFont="1" applyBorder="1" applyAlignment="1">
      <alignment wrapText="1"/>
    </xf>
    <xf numFmtId="0" fontId="25" fillId="26" borderId="20" xfId="0" applyFont="1" applyFill="1" applyBorder="1" applyAlignment="1">
      <alignment horizontal="center"/>
    </xf>
    <xf numFmtId="46" fontId="20" fillId="26" borderId="16" xfId="0" applyNumberFormat="1" applyFont="1" applyFill="1" applyBorder="1" applyAlignment="1">
      <alignment horizontal="center"/>
    </xf>
    <xf numFmtId="46" fontId="19" fillId="26" borderId="16" xfId="0" applyNumberFormat="1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164" fontId="0" fillId="26" borderId="17" xfId="0" applyNumberFormat="1" applyFont="1" applyFill="1" applyBorder="1" applyAlignment="1">
      <alignment horizontal="center"/>
    </xf>
    <xf numFmtId="0" fontId="20" fillId="26" borderId="17" xfId="0" applyFont="1" applyFill="1" applyBorder="1" applyAlignment="1">
      <alignment horizontal="center" vertical="center" wrapText="1"/>
    </xf>
    <xf numFmtId="0" fontId="25" fillId="26" borderId="17" xfId="0" applyFont="1" applyFill="1" applyBorder="1" applyAlignment="1">
      <alignment horizontal="center" vertical="center"/>
    </xf>
    <xf numFmtId="46" fontId="20" fillId="26" borderId="20" xfId="0" applyNumberFormat="1" applyFont="1" applyFill="1" applyBorder="1" applyAlignment="1">
      <alignment horizontal="center" vertical="center"/>
    </xf>
    <xf numFmtId="46" fontId="0" fillId="33" borderId="21" xfId="0" applyNumberFormat="1" applyFont="1" applyFill="1" applyBorder="1" applyAlignment="1">
      <alignment horizontal="center" vertical="center"/>
    </xf>
    <xf numFmtId="164" fontId="0" fillId="26" borderId="17" xfId="0" applyNumberFormat="1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left"/>
    </xf>
    <xf numFmtId="46" fontId="20" fillId="26" borderId="20" xfId="0" applyNumberFormat="1" applyFont="1" applyFill="1" applyBorder="1" applyAlignment="1">
      <alignment horizontal="center"/>
    </xf>
    <xf numFmtId="46" fontId="0" fillId="33" borderId="16" xfId="0" applyNumberFormat="1" applyFont="1" applyFill="1" applyBorder="1" applyAlignment="1">
      <alignment horizontal="center"/>
    </xf>
    <xf numFmtId="2" fontId="19" fillId="26" borderId="17" xfId="0" applyNumberFormat="1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vertical="center"/>
    </xf>
    <xf numFmtId="46" fontId="19" fillId="26" borderId="20" xfId="0" applyNumberFormat="1" applyFont="1" applyFill="1" applyBorder="1" applyAlignment="1">
      <alignment horizontal="center" vertical="center"/>
    </xf>
    <xf numFmtId="0" fontId="0" fillId="26" borderId="14" xfId="0" applyFont="1" applyFill="1" applyBorder="1"/>
    <xf numFmtId="0" fontId="0" fillId="0" borderId="17" xfId="0" applyFont="1" applyBorder="1"/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1" fontId="19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/>
    </xf>
    <xf numFmtId="21" fontId="19" fillId="0" borderId="22" xfId="0" applyNumberFormat="1" applyFont="1" applyBorder="1" applyAlignment="1">
      <alignment horizontal="center" vertical="center"/>
    </xf>
    <xf numFmtId="0" fontId="0" fillId="31" borderId="10" xfId="0" applyFont="1" applyFill="1" applyBorder="1" applyAlignment="1">
      <alignment horizontal="left"/>
    </xf>
    <xf numFmtId="0" fontId="0" fillId="31" borderId="13" xfId="0" applyFont="1" applyFill="1" applyBorder="1" applyAlignment="1">
      <alignment horizontal="left"/>
    </xf>
    <xf numFmtId="0" fontId="0" fillId="31" borderId="17" xfId="0" applyFont="1" applyFill="1" applyBorder="1" applyAlignment="1">
      <alignment horizontal="center" vertical="center"/>
    </xf>
    <xf numFmtId="46" fontId="0" fillId="31" borderId="14" xfId="0" applyNumberFormat="1" applyFont="1" applyFill="1" applyBorder="1" applyAlignment="1">
      <alignment horizontal="center" vertical="center"/>
    </xf>
    <xf numFmtId="46" fontId="0" fillId="31" borderId="17" xfId="0" applyNumberFormat="1" applyFont="1" applyFill="1" applyBorder="1" applyAlignment="1">
      <alignment horizontal="center" vertical="center"/>
    </xf>
    <xf numFmtId="2" fontId="0" fillId="31" borderId="17" xfId="0" applyNumberFormat="1" applyFont="1" applyFill="1" applyBorder="1" applyAlignment="1">
      <alignment horizontal="center" vertical="center"/>
    </xf>
    <xf numFmtId="164" fontId="0" fillId="31" borderId="17" xfId="0" applyNumberFormat="1" applyFont="1" applyFill="1" applyBorder="1" applyAlignment="1">
      <alignment horizontal="center" vertical="center"/>
    </xf>
    <xf numFmtId="0" fontId="0" fillId="31" borderId="14" xfId="0" applyFont="1" applyFill="1" applyBorder="1" applyAlignment="1">
      <alignment horizontal="left"/>
    </xf>
    <xf numFmtId="0" fontId="0" fillId="31" borderId="17" xfId="0" applyFont="1" applyFill="1" applyBorder="1" applyAlignment="1">
      <alignment horizontal="left"/>
    </xf>
    <xf numFmtId="0" fontId="20" fillId="31" borderId="17" xfId="0" applyFont="1" applyFill="1" applyBorder="1"/>
    <xf numFmtId="0" fontId="25" fillId="31" borderId="17" xfId="0" applyFont="1" applyFill="1" applyBorder="1" applyAlignment="1">
      <alignment horizontal="center"/>
    </xf>
    <xf numFmtId="0" fontId="0" fillId="31" borderId="17" xfId="0" applyFont="1" applyFill="1" applyBorder="1" applyAlignment="1">
      <alignment horizontal="center"/>
    </xf>
    <xf numFmtId="0" fontId="0" fillId="31" borderId="29" xfId="0" applyFont="1" applyFill="1" applyBorder="1" applyAlignment="1">
      <alignment horizontal="left"/>
    </xf>
    <xf numFmtId="46" fontId="0" fillId="31" borderId="17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46" fontId="19" fillId="0" borderId="20" xfId="0" applyNumberFormat="1" applyFont="1" applyFill="1" applyBorder="1" applyAlignment="1">
      <alignment horizontal="center" vertical="center"/>
    </xf>
    <xf numFmtId="46" fontId="0" fillId="0" borderId="16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/>
    </xf>
    <xf numFmtId="0" fontId="0" fillId="0" borderId="0" xfId="0"/>
    <xf numFmtId="166" fontId="0" fillId="25" borderId="10" xfId="0" applyNumberFormat="1" applyFont="1" applyFill="1" applyBorder="1" applyAlignment="1" applyProtection="1">
      <alignment horizontal="center"/>
      <protection hidden="1"/>
    </xf>
    <xf numFmtId="0" fontId="40" fillId="0" borderId="0" xfId="0" applyFont="1"/>
    <xf numFmtId="0" fontId="0" fillId="0" borderId="0" xfId="0"/>
    <xf numFmtId="164" fontId="0" fillId="17" borderId="16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168" fontId="19" fillId="26" borderId="23" xfId="0" applyNumberFormat="1" applyFont="1" applyFill="1" applyBorder="1" applyAlignment="1">
      <alignment horizontal="center" vertical="center"/>
    </xf>
    <xf numFmtId="168" fontId="26" fillId="0" borderId="23" xfId="0" applyNumberFormat="1" applyFont="1" applyBorder="1" applyAlignment="1">
      <alignment horizontal="center" vertical="center"/>
    </xf>
    <xf numFmtId="168" fontId="0" fillId="31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/>
    <xf numFmtId="0" fontId="0" fillId="0" borderId="23" xfId="0" applyFont="1" applyFill="1" applyBorder="1" applyAlignment="1">
      <alignment horizontal="center"/>
    </xf>
    <xf numFmtId="21" fontId="0" fillId="0" borderId="23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168" fontId="19" fillId="0" borderId="23" xfId="0" applyNumberFormat="1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horizontal="center" vertical="center"/>
    </xf>
    <xf numFmtId="21" fontId="24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0" xfId="0"/>
    <xf numFmtId="0" fontId="43" fillId="26" borderId="17" xfId="0" applyFont="1" applyFill="1" applyBorder="1" applyAlignment="1">
      <alignment horizontal="left"/>
    </xf>
    <xf numFmtId="0" fontId="43" fillId="26" borderId="17" xfId="0" applyFont="1" applyFill="1" applyBorder="1" applyAlignment="1">
      <alignment horizontal="center"/>
    </xf>
    <xf numFmtId="164" fontId="37" fillId="6" borderId="16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0" xfId="0" applyFill="1" applyBorder="1"/>
    <xf numFmtId="0" fontId="0" fillId="0" borderId="10" xfId="0" applyBorder="1" applyAlignment="1">
      <alignment horizontal="center"/>
    </xf>
    <xf numFmtId="0" fontId="18" fillId="24" borderId="10" xfId="0" applyFont="1" applyFill="1" applyBorder="1" applyAlignment="1">
      <alignment horizontal="center" vertical="center" wrapText="1"/>
    </xf>
    <xf numFmtId="0" fontId="18" fillId="0" borderId="10" xfId="0" applyFont="1" applyBorder="1"/>
    <xf numFmtId="0" fontId="0" fillId="0" borderId="10" xfId="0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Border="1"/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6" fillId="19" borderId="10" xfId="0" applyFont="1" applyFill="1" applyBorder="1" applyAlignment="1">
      <alignment horizontal="center"/>
    </xf>
    <xf numFmtId="0" fontId="19" fillId="10" borderId="10" xfId="0" applyNumberFormat="1" applyFont="1" applyFill="1" applyBorder="1"/>
    <xf numFmtId="0" fontId="0" fillId="24" borderId="0" xfId="0" applyFill="1" applyBorder="1"/>
    <xf numFmtId="0" fontId="0" fillId="0" borderId="15" xfId="0" applyFill="1" applyBorder="1"/>
    <xf numFmtId="0" fontId="36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36" fillId="27" borderId="10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9" fillId="30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29" borderId="17" xfId="0" applyNumberFormat="1" applyFill="1" applyBorder="1" applyAlignment="1">
      <alignment horizontal="left"/>
    </xf>
    <xf numFmtId="1" fontId="0" fillId="10" borderId="11" xfId="0" applyNumberFormat="1" applyFont="1" applyFill="1" applyBorder="1" applyAlignment="1">
      <alignment horizontal="center"/>
    </xf>
    <xf numFmtId="1" fontId="0" fillId="30" borderId="17" xfId="0" applyNumberFormat="1" applyFill="1" applyBorder="1" applyAlignment="1">
      <alignment horizontal="center"/>
    </xf>
    <xf numFmtId="0" fontId="0" fillId="32" borderId="17" xfId="0" applyNumberFormat="1" applyFill="1" applyBorder="1" applyAlignment="1" applyProtection="1">
      <alignment horizontal="left"/>
      <protection locked="0"/>
    </xf>
    <xf numFmtId="0" fontId="0" fillId="29" borderId="16" xfId="0" applyNumberFormat="1" applyFill="1" applyBorder="1" applyAlignment="1">
      <alignment horizontal="left"/>
    </xf>
    <xf numFmtId="0" fontId="18" fillId="24" borderId="11" xfId="0" applyFont="1" applyFill="1" applyBorder="1" applyAlignment="1">
      <alignment horizontal="center" vertical="center" wrapText="1"/>
    </xf>
    <xf numFmtId="0" fontId="0" fillId="29" borderId="15" xfId="0" applyNumberFormat="1" applyFill="1" applyBorder="1" applyAlignment="1">
      <alignment horizontal="left"/>
    </xf>
    <xf numFmtId="0" fontId="18" fillId="0" borderId="13" xfId="0" applyFont="1" applyFill="1" applyBorder="1" applyAlignment="1">
      <alignment horizontal="center" vertical="center" wrapText="1"/>
    </xf>
    <xf numFmtId="49" fontId="37" fillId="29" borderId="14" xfId="0" applyNumberFormat="1" applyFont="1" applyFill="1" applyBorder="1"/>
    <xf numFmtId="49" fontId="0" fillId="29" borderId="14" xfId="0" applyNumberFormat="1" applyFont="1" applyFill="1" applyBorder="1"/>
    <xf numFmtId="49" fontId="37" fillId="29" borderId="14" xfId="0" applyNumberFormat="1" applyFont="1" applyFill="1" applyBorder="1" applyAlignment="1">
      <alignment horizontal="left"/>
    </xf>
    <xf numFmtId="49" fontId="37" fillId="29" borderId="17" xfId="0" applyNumberFormat="1" applyFont="1" applyFill="1" applyBorder="1" applyAlignment="1">
      <alignment horizontal="left"/>
    </xf>
    <xf numFmtId="49" fontId="37" fillId="29" borderId="17" xfId="0" applyNumberFormat="1" applyFont="1" applyFill="1" applyBorder="1"/>
    <xf numFmtId="49" fontId="0" fillId="29" borderId="17" xfId="0" applyNumberFormat="1" applyFont="1" applyFill="1" applyBorder="1" applyAlignment="1">
      <alignment horizontal="left"/>
    </xf>
    <xf numFmtId="166" fontId="0" fillId="29" borderId="17" xfId="0" applyNumberFormat="1" applyFill="1" applyBorder="1" applyAlignment="1">
      <alignment horizontal="center"/>
    </xf>
    <xf numFmtId="166" fontId="37" fillId="29" borderId="17" xfId="0" applyNumberFormat="1" applyFont="1" applyFill="1" applyBorder="1" applyAlignment="1">
      <alignment horizontal="center"/>
    </xf>
    <xf numFmtId="49" fontId="0" fillId="29" borderId="17" xfId="0" applyNumberFormat="1" applyFont="1" applyFill="1" applyBorder="1"/>
    <xf numFmtId="166" fontId="19" fillId="29" borderId="17" xfId="0" applyNumberFormat="1" applyFont="1" applyFill="1" applyBorder="1" applyAlignment="1">
      <alignment horizontal="center" wrapText="1"/>
    </xf>
    <xf numFmtId="164" fontId="0" fillId="17" borderId="16" xfId="0" applyNumberFormat="1" applyFont="1" applyFill="1" applyBorder="1" applyAlignment="1">
      <alignment horizontal="center"/>
    </xf>
    <xf numFmtId="164" fontId="18" fillId="17" borderId="10" xfId="0" applyNumberFormat="1" applyFont="1" applyFill="1" applyBorder="1" applyAlignment="1">
      <alignment horizontal="center"/>
    </xf>
    <xf numFmtId="0" fontId="0" fillId="10" borderId="10" xfId="0" applyNumberFormat="1" applyFont="1" applyFill="1" applyBorder="1" applyAlignment="1">
      <alignment vertical="center"/>
    </xf>
    <xf numFmtId="164" fontId="0" fillId="29" borderId="17" xfId="0" applyNumberFormat="1" applyFill="1" applyBorder="1" applyAlignment="1">
      <alignment horizontal="center"/>
    </xf>
    <xf numFmtId="164" fontId="19" fillId="29" borderId="17" xfId="0" applyNumberFormat="1" applyFont="1" applyFill="1" applyBorder="1" applyAlignment="1">
      <alignment horizontal="center" wrapText="1"/>
    </xf>
    <xf numFmtId="164" fontId="0" fillId="25" borderId="10" xfId="0" applyNumberFormat="1" applyFont="1" applyFill="1" applyBorder="1" applyAlignment="1" applyProtection="1">
      <alignment horizontal="center"/>
      <protection hidden="1"/>
    </xf>
    <xf numFmtId="164" fontId="0" fillId="28" borderId="17" xfId="0" applyNumberFormat="1" applyFill="1" applyBorder="1"/>
    <xf numFmtId="1" fontId="19" fillId="0" borderId="17" xfId="0" applyNumberFormat="1" applyFont="1" applyFill="1" applyBorder="1" applyAlignment="1">
      <alignment horizontal="center"/>
    </xf>
    <xf numFmtId="0" fontId="0" fillId="0" borderId="17" xfId="0" applyBorder="1"/>
    <xf numFmtId="1" fontId="0" fillId="29" borderId="17" xfId="0" applyNumberFormat="1" applyFill="1" applyBorder="1" applyAlignment="1">
      <alignment horizontal="center"/>
    </xf>
    <xf numFmtId="1" fontId="0" fillId="25" borderId="10" xfId="0" applyNumberFormat="1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>
      <alignment horizontal="left" vertical="center"/>
    </xf>
    <xf numFmtId="0" fontId="0" fillId="0" borderId="20" xfId="0" applyFill="1" applyBorder="1" applyAlignment="1">
      <alignment horizontal="center"/>
    </xf>
    <xf numFmtId="164" fontId="0" fillId="26" borderId="24" xfId="0" applyNumberFormat="1" applyFill="1" applyBorder="1" applyAlignment="1">
      <alignment horizontal="center"/>
    </xf>
    <xf numFmtId="164" fontId="0" fillId="26" borderId="20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31" borderId="20" xfId="0" applyNumberForma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21" fontId="0" fillId="0" borderId="15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1" fontId="0" fillId="0" borderId="16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vertical="center"/>
    </xf>
    <xf numFmtId="0" fontId="0" fillId="0" borderId="17" xfId="0" applyBorder="1"/>
    <xf numFmtId="0" fontId="0" fillId="0" borderId="25" xfId="0" applyFill="1" applyBorder="1"/>
    <xf numFmtId="0" fontId="20" fillId="0" borderId="25" xfId="0" applyFont="1" applyFill="1" applyBorder="1" applyAlignment="1">
      <alignment horizontal="left" wrapText="1"/>
    </xf>
    <xf numFmtId="164" fontId="20" fillId="0" borderId="25" xfId="0" applyNumberFormat="1" applyFont="1" applyFill="1" applyBorder="1" applyAlignment="1">
      <alignment horizontal="center" wrapText="1"/>
    </xf>
    <xf numFmtId="2" fontId="19" fillId="29" borderId="17" xfId="0" applyNumberFormat="1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/>
    <xf numFmtId="0" fontId="0" fillId="0" borderId="20" xfId="0" applyBorder="1"/>
    <xf numFmtId="0" fontId="0" fillId="0" borderId="0" xfId="0" applyBorder="1"/>
    <xf numFmtId="0" fontId="0" fillId="0" borderId="17" xfId="0" applyBorder="1"/>
    <xf numFmtId="0" fontId="0" fillId="0" borderId="27" xfId="0" applyBorder="1"/>
    <xf numFmtId="0" fontId="33" fillId="0" borderId="0" xfId="0" applyFont="1"/>
    <xf numFmtId="0" fontId="0" fillId="0" borderId="0" xfId="0" applyBorder="1" applyAlignment="1">
      <alignment wrapText="1"/>
    </xf>
    <xf numFmtId="0" fontId="3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17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horizontal="left" wrapText="1"/>
    </xf>
    <xf numFmtId="0" fontId="43" fillId="33" borderId="17" xfId="0" applyFont="1" applyFill="1" applyBorder="1" applyAlignment="1">
      <alignment horizontal="center"/>
    </xf>
    <xf numFmtId="0" fontId="43" fillId="33" borderId="17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2 2" xfId="43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FFFF99"/>
      <color rgb="FF00FFFF"/>
      <color rgb="FF3E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ham/Documents/Running/Denmead%20Striders/Striders%20League/DSLeague_2019_20/DSLeague_2019_20_Is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"/>
      <sheetName val="Ladies"/>
      <sheetName val="Overton 5"/>
      <sheetName val="Solent Half"/>
      <sheetName val="Hayling 10"/>
      <sheetName val="Gosport Half"/>
      <sheetName val="Victory5"/>
      <sheetName val="Stubbington 10k"/>
      <sheetName val="Ryde 10"/>
      <sheetName val="Salisbury 10"/>
      <sheetName val="Alton10"/>
      <sheetName val="Netley"/>
      <sheetName val="Alresford 10 k"/>
      <sheetName val="Lordshill 10k"/>
      <sheetName val="Bramley 10 or 20"/>
      <sheetName val="London_Southampton"/>
      <sheetName val="QECP Summer XC"/>
      <sheetName val="Basingstoke XC"/>
      <sheetName val="QECP XC"/>
      <sheetName val="Farnham XC"/>
      <sheetName val="Hart XC"/>
      <sheetName val="Chawton House XC"/>
      <sheetName val="Alice Holt XC"/>
      <sheetName val="League Table Summary"/>
      <sheetName val="Participants"/>
      <sheetName val="Sheet3"/>
      <sheetName val="HRRL Sc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G6" t="str">
            <v>Alison Greasley</v>
          </cell>
        </row>
        <row r="7">
          <cell r="G7" t="str">
            <v>Alison Pople</v>
          </cell>
        </row>
        <row r="8">
          <cell r="G8" t="str">
            <v>Ali Thomas</v>
          </cell>
        </row>
        <row r="9">
          <cell r="G9" t="str">
            <v>Amy Gaunt</v>
          </cell>
        </row>
        <row r="10">
          <cell r="G10" t="str">
            <v>Amy King</v>
          </cell>
        </row>
        <row r="11">
          <cell r="G11" t="str">
            <v>Angela Agate</v>
          </cell>
        </row>
        <row r="12">
          <cell r="G12" t="str">
            <v>Anita Crawley</v>
          </cell>
        </row>
        <row r="13">
          <cell r="G13" t="str">
            <v>Annabel Newey</v>
          </cell>
        </row>
        <row r="14">
          <cell r="G14" t="str">
            <v>Becki Leaves</v>
          </cell>
        </row>
        <row r="15">
          <cell r="G15" t="str">
            <v>Caroline Whiting</v>
          </cell>
        </row>
        <row r="16">
          <cell r="G16" t="str">
            <v>Catherine Arnold</v>
          </cell>
        </row>
        <row r="17">
          <cell r="G17" t="str">
            <v>Catherine Saville</v>
          </cell>
        </row>
        <row r="18">
          <cell r="G18" t="str">
            <v>Catie Pettit</v>
          </cell>
        </row>
        <row r="19">
          <cell r="G19" t="str">
            <v>Charlotte Saunders</v>
          </cell>
        </row>
        <row r="20">
          <cell r="G20" t="str">
            <v>Christina Ball</v>
          </cell>
        </row>
        <row r="21">
          <cell r="G21" t="str">
            <v>Christine Perrior</v>
          </cell>
        </row>
        <row r="22">
          <cell r="G22" t="str">
            <v>Claire Parfitt</v>
          </cell>
        </row>
        <row r="23">
          <cell r="G23" t="str">
            <v>Clare Taylor</v>
          </cell>
        </row>
        <row r="24">
          <cell r="G24" t="str">
            <v>Clare Welch</v>
          </cell>
        </row>
        <row r="25">
          <cell r="G25" t="str">
            <v>Daniella Offer</v>
          </cell>
        </row>
        <row r="26">
          <cell r="G26" t="str">
            <v>Denise Williams</v>
          </cell>
        </row>
        <row r="27">
          <cell r="G27" t="str">
            <v>Elaine Geoghegan</v>
          </cell>
        </row>
        <row r="28">
          <cell r="G28" t="str">
            <v>Emma Burton</v>
          </cell>
        </row>
        <row r="29">
          <cell r="G29" t="str">
            <v>Emma Wilson</v>
          </cell>
        </row>
        <row r="30">
          <cell r="G30" t="str">
            <v>Gemma Aldwinkle</v>
          </cell>
        </row>
        <row r="31">
          <cell r="G31" t="str">
            <v>Gemma Heggs</v>
          </cell>
        </row>
        <row r="32">
          <cell r="G32" t="str">
            <v>Gill Evans</v>
          </cell>
        </row>
        <row r="33">
          <cell r="G33" t="str">
            <v>Hannah Curtis</v>
          </cell>
        </row>
        <row r="34">
          <cell r="G34" t="str">
            <v>Helena Bolam</v>
          </cell>
        </row>
        <row r="35">
          <cell r="G35" t="str">
            <v>Holly Reynolds</v>
          </cell>
        </row>
        <row r="36">
          <cell r="G36" t="str">
            <v>Jane Woodroof</v>
          </cell>
        </row>
        <row r="37">
          <cell r="G37" t="str">
            <v>Jenny Parks</v>
          </cell>
        </row>
        <row r="38">
          <cell r="G38" t="str">
            <v>Jennifer Rooker</v>
          </cell>
        </row>
        <row r="39">
          <cell r="G39" t="str">
            <v>Jenny Warden</v>
          </cell>
        </row>
        <row r="40">
          <cell r="G40" t="str">
            <v>Jessica Brimecombe</v>
          </cell>
        </row>
        <row r="41">
          <cell r="G41" t="str">
            <v>Julia Revill</v>
          </cell>
        </row>
        <row r="42">
          <cell r="G42" t="str">
            <v>Julie Colmer</v>
          </cell>
        </row>
        <row r="43">
          <cell r="G43" t="str">
            <v>Kate Hayward</v>
          </cell>
        </row>
        <row r="44">
          <cell r="G44" t="str">
            <v>Katie Brown</v>
          </cell>
        </row>
        <row r="45">
          <cell r="G45" t="str">
            <v>Kirsty Aked</v>
          </cell>
        </row>
        <row r="46">
          <cell r="G46" t="str">
            <v>Lauren Field</v>
          </cell>
        </row>
        <row r="47">
          <cell r="G47" t="str">
            <v>Leanne Kelley</v>
          </cell>
        </row>
        <row r="48">
          <cell r="G48" t="str">
            <v>Lee King</v>
          </cell>
        </row>
        <row r="49">
          <cell r="G49" t="str">
            <v>Linda Taylor</v>
          </cell>
        </row>
        <row r="50">
          <cell r="G50" t="str">
            <v>Lisa Guile</v>
          </cell>
        </row>
        <row r="51">
          <cell r="G51" t="str">
            <v>Lisa Hutton</v>
          </cell>
        </row>
        <row r="52">
          <cell r="G52" t="str">
            <v>Lisa Taylor</v>
          </cell>
        </row>
        <row r="53">
          <cell r="G53" t="str">
            <v>Lisa-Marie Peckover</v>
          </cell>
        </row>
        <row r="54">
          <cell r="G54" t="str">
            <v>Liz Steward</v>
          </cell>
        </row>
        <row r="55">
          <cell r="G55" t="str">
            <v>Lizzie Jenner</v>
          </cell>
        </row>
        <row r="56">
          <cell r="G56" t="str">
            <v>Lucy Rolfe</v>
          </cell>
        </row>
        <row r="57">
          <cell r="G57" t="str">
            <v>Mayuko Watkins</v>
          </cell>
        </row>
        <row r="58">
          <cell r="G58" t="str">
            <v>Melanie Hunt</v>
          </cell>
        </row>
        <row r="59">
          <cell r="G59" t="str">
            <v>Naomi Mulcahy</v>
          </cell>
        </row>
        <row r="60">
          <cell r="G60" t="str">
            <v>Natalie March</v>
          </cell>
        </row>
        <row r="61">
          <cell r="G61" t="str">
            <v>Natalie Southgate</v>
          </cell>
        </row>
        <row r="62">
          <cell r="G62" t="str">
            <v>Nicola Sibley</v>
          </cell>
        </row>
        <row r="63">
          <cell r="G63" t="str">
            <v>Pamela Antoinette</v>
          </cell>
        </row>
        <row r="64">
          <cell r="G64" t="str">
            <v>Paula Hill</v>
          </cell>
        </row>
        <row r="65">
          <cell r="G65" t="str">
            <v>Poppy Bruffell</v>
          </cell>
        </row>
        <row r="66">
          <cell r="G66" t="str">
            <v>Rachael Peach</v>
          </cell>
        </row>
        <row r="67">
          <cell r="G67" t="str">
            <v>Rachel Reade</v>
          </cell>
        </row>
        <row r="68">
          <cell r="G68" t="str">
            <v>Rose Morris</v>
          </cell>
        </row>
        <row r="69">
          <cell r="G69" t="str">
            <v>Sally Rowe</v>
          </cell>
        </row>
        <row r="70">
          <cell r="G70" t="str">
            <v>Sally Stone</v>
          </cell>
        </row>
        <row r="71">
          <cell r="G71" t="str">
            <v>Sara Brown</v>
          </cell>
        </row>
        <row r="72">
          <cell r="G72" t="str">
            <v>Sarah Hadfield</v>
          </cell>
        </row>
        <row r="73">
          <cell r="G73" t="str">
            <v>Sarah Heard</v>
          </cell>
        </row>
        <row r="74">
          <cell r="G74" t="str">
            <v>Sasha Harding</v>
          </cell>
        </row>
        <row r="75">
          <cell r="G75" t="str">
            <v>Shari North</v>
          </cell>
        </row>
        <row r="76">
          <cell r="G76" t="str">
            <v>Slavena Jensen</v>
          </cell>
        </row>
        <row r="77">
          <cell r="G77" t="str">
            <v>Sophie Allen</v>
          </cell>
        </row>
        <row r="78">
          <cell r="G78" t="str">
            <v>Sue Colenutt</v>
          </cell>
        </row>
        <row r="79">
          <cell r="G79" t="str">
            <v>Sue Rattley</v>
          </cell>
        </row>
        <row r="80">
          <cell r="G80" t="str">
            <v>Suzanne Richardson</v>
          </cell>
        </row>
        <row r="81">
          <cell r="G81" t="str">
            <v>Teresa Encke</v>
          </cell>
        </row>
        <row r="82">
          <cell r="G82" t="str">
            <v>Tillie Johnston</v>
          </cell>
        </row>
        <row r="83">
          <cell r="G83" t="str">
            <v>Tracey Crank</v>
          </cell>
        </row>
        <row r="84">
          <cell r="G84" t="str">
            <v>Victoria Hutchin</v>
          </cell>
        </row>
        <row r="85">
          <cell r="G85" t="str">
            <v>Cathy Price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</sheetData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9"/>
  <sheetViews>
    <sheetView topLeftCell="A6" workbookViewId="0">
      <selection activeCell="A4" sqref="A4:AB46"/>
    </sheetView>
  </sheetViews>
  <sheetFormatPr defaultRowHeight="12.75"/>
  <cols>
    <col min="1" max="1" width="20.42578125" customWidth="1"/>
    <col min="2" max="2" width="8.140625" style="1" customWidth="1"/>
    <col min="3" max="3" width="7.42578125" style="1" customWidth="1"/>
    <col min="4" max="5" width="9.28515625" style="1" customWidth="1"/>
    <col min="6" max="6" width="9.85546875" style="1" customWidth="1"/>
    <col min="7" max="7" width="12" style="1" customWidth="1"/>
    <col min="8" max="8" width="11.7109375" style="1" customWidth="1"/>
    <col min="9" max="9" width="10" style="1" customWidth="1"/>
    <col min="10" max="10" width="9.140625" style="1" customWidth="1"/>
    <col min="11" max="11" width="7.28515625" style="1" customWidth="1"/>
    <col min="12" max="12" width="10.140625" style="1" customWidth="1"/>
    <col min="13" max="13" width="12" style="1" customWidth="1"/>
    <col min="14" max="14" width="14.140625" style="1" customWidth="1"/>
    <col min="15" max="15" width="15.28515625" style="1" customWidth="1"/>
    <col min="16" max="17" width="13.5703125" style="1" customWidth="1"/>
    <col min="18" max="18" width="8.42578125" style="1" customWidth="1"/>
    <col min="19" max="19" width="10.28515625" style="1" customWidth="1"/>
    <col min="20" max="20" width="13.85546875" style="1" customWidth="1"/>
    <col min="21" max="21" width="6.28515625" style="1" customWidth="1"/>
    <col min="22" max="22" width="9" style="1" customWidth="1"/>
    <col min="23" max="23" width="6.28515625" style="1" customWidth="1"/>
    <col min="24" max="24" width="12.7109375" style="1" customWidth="1"/>
    <col min="25" max="25" width="10.85546875" style="1" customWidth="1"/>
    <col min="26" max="26" width="7.85546875" style="1" customWidth="1"/>
    <col min="27" max="27" width="8.42578125" style="1" customWidth="1"/>
    <col min="28" max="28" width="12.42578125" style="40" customWidth="1"/>
  </cols>
  <sheetData>
    <row r="1" spans="1:49" s="708" customFormat="1" ht="18.75">
      <c r="A1" s="919" t="s">
        <v>126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  <c r="U1" s="919"/>
      <c r="V1" s="919"/>
      <c r="W1" s="919"/>
      <c r="X1" s="919"/>
      <c r="Y1" s="919"/>
      <c r="Z1" s="919"/>
      <c r="AA1" s="919"/>
      <c r="AB1" s="919"/>
    </row>
    <row r="2" spans="1:49" s="708" customForma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0"/>
    </row>
    <row r="3" spans="1:49" s="708" customFormat="1" ht="15.75">
      <c r="A3" s="918" t="s">
        <v>114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8"/>
      <c r="Z3" s="918"/>
      <c r="AA3" s="918"/>
      <c r="AB3" s="918"/>
    </row>
    <row r="4" spans="1:49" ht="79.5" customHeight="1">
      <c r="A4" s="843" t="s">
        <v>0</v>
      </c>
      <c r="B4" s="849" t="s">
        <v>1</v>
      </c>
      <c r="C4" s="849" t="s">
        <v>3</v>
      </c>
      <c r="D4" s="849" t="s">
        <v>21</v>
      </c>
      <c r="E4" s="849" t="s">
        <v>4</v>
      </c>
      <c r="F4" s="869" t="s">
        <v>2</v>
      </c>
      <c r="G4" s="849" t="s">
        <v>20</v>
      </c>
      <c r="H4" s="849" t="s">
        <v>5</v>
      </c>
      <c r="I4" s="849" t="s">
        <v>6</v>
      </c>
      <c r="J4" s="849" t="s">
        <v>7</v>
      </c>
      <c r="K4" s="849" t="s">
        <v>8</v>
      </c>
      <c r="L4" s="866" t="s">
        <v>98</v>
      </c>
      <c r="M4" s="849" t="s">
        <v>78</v>
      </c>
      <c r="N4" s="876" t="s">
        <v>9</v>
      </c>
      <c r="O4" s="868" t="s">
        <v>97</v>
      </c>
      <c r="P4" s="868" t="s">
        <v>120</v>
      </c>
      <c r="Q4" s="868" t="s">
        <v>121</v>
      </c>
      <c r="R4" s="878" t="s">
        <v>10</v>
      </c>
      <c r="S4" s="844" t="s">
        <v>11</v>
      </c>
      <c r="T4" s="844" t="s">
        <v>12</v>
      </c>
      <c r="U4" s="844" t="s">
        <v>79</v>
      </c>
      <c r="V4" s="844" t="s">
        <v>13</v>
      </c>
      <c r="W4" s="844" t="s">
        <v>14</v>
      </c>
      <c r="X4" s="844" t="s">
        <v>119</v>
      </c>
      <c r="Y4" s="849" t="s">
        <v>180</v>
      </c>
      <c r="Z4" s="844" t="s">
        <v>15</v>
      </c>
      <c r="AA4" s="845" t="s">
        <v>16</v>
      </c>
      <c r="AB4" s="870" t="s">
        <v>17</v>
      </c>
      <c r="AC4" s="375"/>
      <c r="AD4" s="629" t="s">
        <v>107</v>
      </c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</row>
    <row r="5" spans="1:49" ht="15" customHeight="1">
      <c r="A5" s="871" t="s">
        <v>99</v>
      </c>
      <c r="B5" s="892">
        <v>7.5</v>
      </c>
      <c r="C5" s="892">
        <v>7.4</v>
      </c>
      <c r="D5" s="892">
        <v>7.4</v>
      </c>
      <c r="E5" s="892">
        <v>7.5</v>
      </c>
      <c r="F5" s="892">
        <v>7.7810000000000006</v>
      </c>
      <c r="G5" s="892">
        <v>7.4</v>
      </c>
      <c r="H5" s="892">
        <v>7.1</v>
      </c>
      <c r="I5" s="885">
        <v>0</v>
      </c>
      <c r="J5" s="885">
        <v>0</v>
      </c>
      <c r="K5" s="885">
        <v>0</v>
      </c>
      <c r="L5" s="885">
        <v>0</v>
      </c>
      <c r="M5" s="885">
        <v>0</v>
      </c>
      <c r="N5" s="885">
        <v>0</v>
      </c>
      <c r="O5" s="885">
        <v>0</v>
      </c>
      <c r="P5" s="885">
        <v>0</v>
      </c>
      <c r="Q5" s="885">
        <v>0</v>
      </c>
      <c r="R5" s="898">
        <v>11</v>
      </c>
      <c r="S5" s="894">
        <v>63.081000000000003</v>
      </c>
      <c r="T5" s="873">
        <v>5</v>
      </c>
      <c r="U5" s="873">
        <v>5</v>
      </c>
      <c r="V5" s="873">
        <v>5</v>
      </c>
      <c r="W5" s="873">
        <v>5</v>
      </c>
      <c r="X5" s="873">
        <v>5</v>
      </c>
      <c r="Y5" s="873">
        <v>5</v>
      </c>
      <c r="Z5" s="873">
        <v>10</v>
      </c>
      <c r="AA5" s="872">
        <v>40</v>
      </c>
      <c r="AB5" s="889">
        <v>103.081</v>
      </c>
      <c r="AP5" s="321"/>
      <c r="AQ5" s="321"/>
      <c r="AR5" s="321"/>
      <c r="AS5" s="321"/>
      <c r="AT5" s="321"/>
      <c r="AU5" s="321"/>
      <c r="AV5" s="321"/>
      <c r="AW5" s="321"/>
    </row>
    <row r="6" spans="1:49" ht="15" customHeight="1">
      <c r="A6" s="871" t="s">
        <v>66</v>
      </c>
      <c r="B6" s="892">
        <v>7.2</v>
      </c>
      <c r="C6" s="892">
        <v>6.7</v>
      </c>
      <c r="D6" s="892">
        <v>6.8</v>
      </c>
      <c r="E6" s="892">
        <v>6.8</v>
      </c>
      <c r="F6" s="892">
        <v>6.484</v>
      </c>
      <c r="G6" s="892">
        <v>7.2</v>
      </c>
      <c r="H6" s="892">
        <v>6.8</v>
      </c>
      <c r="I6" s="885">
        <v>0</v>
      </c>
      <c r="J6" s="885">
        <v>0</v>
      </c>
      <c r="K6" s="885">
        <v>0</v>
      </c>
      <c r="L6" s="885">
        <v>0</v>
      </c>
      <c r="M6" s="885">
        <v>0</v>
      </c>
      <c r="N6" s="885">
        <v>0</v>
      </c>
      <c r="O6" s="885">
        <v>0</v>
      </c>
      <c r="P6" s="885">
        <v>0</v>
      </c>
      <c r="Q6" s="885">
        <v>0</v>
      </c>
      <c r="R6" s="898">
        <v>11</v>
      </c>
      <c r="S6" s="894">
        <v>58.984000000000002</v>
      </c>
      <c r="T6" s="873">
        <v>5</v>
      </c>
      <c r="U6" s="873">
        <v>5</v>
      </c>
      <c r="V6" s="873">
        <v>5</v>
      </c>
      <c r="W6" s="873">
        <v>5</v>
      </c>
      <c r="X6" s="873">
        <v>5</v>
      </c>
      <c r="Y6" s="873">
        <v>5</v>
      </c>
      <c r="Z6" s="873">
        <v>10</v>
      </c>
      <c r="AA6" s="872">
        <v>40</v>
      </c>
      <c r="AB6" s="889">
        <v>98.984000000000009</v>
      </c>
      <c r="AP6" s="321"/>
      <c r="AQ6" s="321"/>
      <c r="AR6" s="321"/>
      <c r="AS6" s="321"/>
      <c r="AT6" s="321"/>
      <c r="AU6" s="321"/>
      <c r="AV6" s="321"/>
      <c r="AW6" s="321"/>
    </row>
    <row r="7" spans="1:49">
      <c r="A7" s="871" t="s">
        <v>18</v>
      </c>
      <c r="B7" s="892">
        <v>6.3</v>
      </c>
      <c r="C7" s="892">
        <v>6.2</v>
      </c>
      <c r="D7" s="892">
        <v>6.5</v>
      </c>
      <c r="E7" s="892">
        <v>6.1</v>
      </c>
      <c r="F7" s="892">
        <v>6.7180000000000009</v>
      </c>
      <c r="G7" s="892">
        <v>6.7</v>
      </c>
      <c r="H7" s="892">
        <v>6.3</v>
      </c>
      <c r="I7" s="885">
        <v>0</v>
      </c>
      <c r="J7" s="885">
        <v>0</v>
      </c>
      <c r="K7" s="885">
        <v>0</v>
      </c>
      <c r="L7" s="885">
        <v>0</v>
      </c>
      <c r="M7" s="885">
        <v>0</v>
      </c>
      <c r="N7" s="885">
        <v>0</v>
      </c>
      <c r="O7" s="885">
        <v>0</v>
      </c>
      <c r="P7" s="885">
        <v>0</v>
      </c>
      <c r="Q7" s="885">
        <v>0</v>
      </c>
      <c r="R7" s="898">
        <v>11</v>
      </c>
      <c r="S7" s="894">
        <v>55.817999999999998</v>
      </c>
      <c r="T7" s="873">
        <v>5</v>
      </c>
      <c r="U7" s="873">
        <v>5</v>
      </c>
      <c r="V7" s="873">
        <v>5</v>
      </c>
      <c r="W7" s="873">
        <v>5</v>
      </c>
      <c r="X7" s="873">
        <v>5</v>
      </c>
      <c r="Y7" s="873">
        <v>5</v>
      </c>
      <c r="Z7" s="873">
        <v>10</v>
      </c>
      <c r="AA7" s="872">
        <v>40</v>
      </c>
      <c r="AB7" s="889">
        <v>95.817999999999998</v>
      </c>
      <c r="AP7" s="321"/>
      <c r="AQ7" s="321"/>
      <c r="AR7" s="321"/>
      <c r="AS7" s="321"/>
      <c r="AT7" s="321"/>
      <c r="AU7" s="321"/>
      <c r="AV7" s="321"/>
      <c r="AW7" s="321"/>
    </row>
    <row r="8" spans="1:49">
      <c r="A8" s="871" t="s">
        <v>65</v>
      </c>
      <c r="B8" s="892">
        <v>7.4</v>
      </c>
      <c r="C8" s="892">
        <v>7.2</v>
      </c>
      <c r="D8" s="892">
        <v>7</v>
      </c>
      <c r="E8" s="892">
        <v>7.2</v>
      </c>
      <c r="F8" s="892">
        <v>7.4560000000000004</v>
      </c>
      <c r="G8" s="892">
        <v>7.3</v>
      </c>
      <c r="H8" s="892">
        <v>6.9</v>
      </c>
      <c r="I8" s="885">
        <v>0</v>
      </c>
      <c r="J8" s="885">
        <v>0</v>
      </c>
      <c r="K8" s="885">
        <v>0</v>
      </c>
      <c r="L8" s="885">
        <v>0</v>
      </c>
      <c r="M8" s="885">
        <v>0</v>
      </c>
      <c r="N8" s="885">
        <v>0</v>
      </c>
      <c r="O8" s="885">
        <v>0</v>
      </c>
      <c r="P8" s="885">
        <v>0</v>
      </c>
      <c r="Q8" s="885">
        <v>0</v>
      </c>
      <c r="R8" s="898">
        <v>11</v>
      </c>
      <c r="S8" s="894">
        <v>61.455999999999996</v>
      </c>
      <c r="T8" s="873">
        <v>5</v>
      </c>
      <c r="U8" s="873">
        <v>5</v>
      </c>
      <c r="V8" s="873">
        <v>0</v>
      </c>
      <c r="W8" s="873">
        <v>5</v>
      </c>
      <c r="X8" s="873">
        <v>0</v>
      </c>
      <c r="Y8" s="873">
        <v>5</v>
      </c>
      <c r="Z8" s="873">
        <v>9</v>
      </c>
      <c r="AA8" s="872">
        <v>29</v>
      </c>
      <c r="AB8" s="889">
        <v>90.455999999999989</v>
      </c>
      <c r="AP8" s="321"/>
      <c r="AQ8" s="321"/>
      <c r="AR8" s="321"/>
      <c r="AS8" s="321"/>
      <c r="AT8" s="321"/>
      <c r="AU8" s="321"/>
      <c r="AV8" s="321"/>
      <c r="AW8" s="321"/>
    </row>
    <row r="9" spans="1:49" ht="12" customHeight="1">
      <c r="A9" s="871" t="s">
        <v>64</v>
      </c>
      <c r="B9" s="892">
        <v>7.2</v>
      </c>
      <c r="C9" s="892">
        <v>0</v>
      </c>
      <c r="D9" s="892">
        <v>7.3</v>
      </c>
      <c r="E9" s="892">
        <v>7.1</v>
      </c>
      <c r="F9" s="892">
        <v>7.8689999999999998</v>
      </c>
      <c r="G9" s="892">
        <v>7.8</v>
      </c>
      <c r="H9" s="892">
        <v>7.4</v>
      </c>
      <c r="I9" s="885">
        <v>0</v>
      </c>
      <c r="J9" s="885">
        <v>0</v>
      </c>
      <c r="K9" s="885">
        <v>0</v>
      </c>
      <c r="L9" s="885">
        <v>0</v>
      </c>
      <c r="M9" s="885">
        <v>0</v>
      </c>
      <c r="N9" s="885">
        <v>0</v>
      </c>
      <c r="O9" s="885">
        <v>0</v>
      </c>
      <c r="P9" s="885">
        <v>0</v>
      </c>
      <c r="Q9" s="885">
        <v>0</v>
      </c>
      <c r="R9" s="898">
        <v>10</v>
      </c>
      <c r="S9" s="894">
        <v>54.668999999999997</v>
      </c>
      <c r="T9" s="873">
        <v>0</v>
      </c>
      <c r="U9" s="873">
        <v>5</v>
      </c>
      <c r="V9" s="873">
        <v>5</v>
      </c>
      <c r="W9" s="873">
        <v>5</v>
      </c>
      <c r="X9" s="873">
        <v>5</v>
      </c>
      <c r="Y9" s="873">
        <v>5</v>
      </c>
      <c r="Z9" s="873">
        <v>10</v>
      </c>
      <c r="AA9" s="872">
        <v>35</v>
      </c>
      <c r="AB9" s="889">
        <v>89.668999999999997</v>
      </c>
      <c r="AP9" s="321"/>
      <c r="AQ9" s="321"/>
      <c r="AR9" s="321"/>
      <c r="AS9" s="321"/>
      <c r="AT9" s="321"/>
      <c r="AU9" s="321"/>
      <c r="AV9" s="321"/>
      <c r="AW9" s="321"/>
    </row>
    <row r="10" spans="1:49" ht="10.5" customHeight="1">
      <c r="A10" s="871" t="s">
        <v>46</v>
      </c>
      <c r="B10" s="892">
        <v>5.7</v>
      </c>
      <c r="C10" s="892">
        <v>5.5</v>
      </c>
      <c r="D10" s="892">
        <v>5.4</v>
      </c>
      <c r="E10" s="892">
        <v>5.0999999999999996</v>
      </c>
      <c r="F10" s="892">
        <v>5.4850000000000003</v>
      </c>
      <c r="G10" s="892">
        <v>5.3</v>
      </c>
      <c r="H10" s="892">
        <v>4.9000000000000004</v>
      </c>
      <c r="I10" s="885">
        <v>0</v>
      </c>
      <c r="J10" s="885">
        <v>0</v>
      </c>
      <c r="K10" s="885">
        <v>0</v>
      </c>
      <c r="L10" s="885">
        <v>0</v>
      </c>
      <c r="M10" s="885">
        <v>0</v>
      </c>
      <c r="N10" s="885">
        <v>0</v>
      </c>
      <c r="O10" s="885">
        <v>0</v>
      </c>
      <c r="P10" s="885">
        <v>0</v>
      </c>
      <c r="Q10" s="885">
        <v>0</v>
      </c>
      <c r="R10" s="898">
        <v>11</v>
      </c>
      <c r="S10" s="894">
        <v>48.384999999999998</v>
      </c>
      <c r="T10" s="873">
        <v>5</v>
      </c>
      <c r="U10" s="873">
        <v>5</v>
      </c>
      <c r="V10" s="873">
        <v>5</v>
      </c>
      <c r="W10" s="873">
        <v>5</v>
      </c>
      <c r="X10" s="873">
        <v>5</v>
      </c>
      <c r="Y10" s="873">
        <v>5</v>
      </c>
      <c r="Z10" s="873">
        <v>10</v>
      </c>
      <c r="AA10" s="872">
        <v>40</v>
      </c>
      <c r="AB10" s="889">
        <v>88.384999999999991</v>
      </c>
      <c r="AP10" s="321"/>
      <c r="AQ10" s="321"/>
      <c r="AR10" s="321"/>
      <c r="AS10" s="321"/>
      <c r="AT10" s="321"/>
      <c r="AU10" s="321"/>
      <c r="AV10" s="321"/>
      <c r="AW10" s="321"/>
    </row>
    <row r="11" spans="1:49">
      <c r="A11" s="871" t="s">
        <v>189</v>
      </c>
      <c r="B11" s="892">
        <v>0</v>
      </c>
      <c r="C11" s="892">
        <v>0</v>
      </c>
      <c r="D11" s="892">
        <v>6.3</v>
      </c>
      <c r="E11" s="892">
        <v>6.9</v>
      </c>
      <c r="F11" s="892">
        <v>6.7409999999999997</v>
      </c>
      <c r="G11" s="892">
        <v>7.1</v>
      </c>
      <c r="H11" s="892">
        <v>6.5</v>
      </c>
      <c r="I11" s="885">
        <v>0</v>
      </c>
      <c r="J11" s="885">
        <v>0</v>
      </c>
      <c r="K11" s="885">
        <v>0</v>
      </c>
      <c r="L11" s="885">
        <v>0</v>
      </c>
      <c r="M11" s="885">
        <v>0</v>
      </c>
      <c r="N11" s="885">
        <v>0</v>
      </c>
      <c r="O11" s="885">
        <v>0</v>
      </c>
      <c r="P11" s="885">
        <v>0</v>
      </c>
      <c r="Q11" s="885">
        <v>0</v>
      </c>
      <c r="R11" s="898"/>
      <c r="S11" s="894">
        <v>33.540999999999997</v>
      </c>
      <c r="T11" s="873">
        <v>5</v>
      </c>
      <c r="U11" s="873">
        <v>5</v>
      </c>
      <c r="V11" s="873">
        <v>5</v>
      </c>
      <c r="W11" s="873">
        <v>5</v>
      </c>
      <c r="X11" s="873">
        <v>5</v>
      </c>
      <c r="Y11" s="873">
        <v>5</v>
      </c>
      <c r="Z11" s="873">
        <v>10</v>
      </c>
      <c r="AA11" s="872">
        <v>40</v>
      </c>
      <c r="AB11" s="889">
        <v>73.540999999999997</v>
      </c>
      <c r="AP11" s="321"/>
      <c r="AQ11" s="321"/>
      <c r="AR11" s="321"/>
      <c r="AS11" s="321"/>
      <c r="AT11" s="321"/>
      <c r="AU11" s="321"/>
      <c r="AV11" s="321"/>
      <c r="AW11" s="321"/>
    </row>
    <row r="12" spans="1:49" ht="15" customHeight="1">
      <c r="A12" s="871" t="s">
        <v>155</v>
      </c>
      <c r="B12" s="892">
        <v>0</v>
      </c>
      <c r="C12" s="892">
        <v>6.9</v>
      </c>
      <c r="D12" s="892">
        <v>0</v>
      </c>
      <c r="E12" s="892">
        <v>0</v>
      </c>
      <c r="F12" s="892">
        <v>6.7610000000000001</v>
      </c>
      <c r="G12" s="892">
        <v>7.1</v>
      </c>
      <c r="H12" s="892">
        <v>6.6</v>
      </c>
      <c r="I12" s="885">
        <v>0</v>
      </c>
      <c r="J12" s="885">
        <v>0</v>
      </c>
      <c r="K12" s="885">
        <v>0</v>
      </c>
      <c r="L12" s="885">
        <v>0</v>
      </c>
      <c r="M12" s="885">
        <v>0</v>
      </c>
      <c r="N12" s="885">
        <v>0</v>
      </c>
      <c r="O12" s="885">
        <v>0</v>
      </c>
      <c r="P12" s="885">
        <v>0</v>
      </c>
      <c r="Q12" s="885">
        <v>0</v>
      </c>
      <c r="R12" s="898"/>
      <c r="S12" s="894">
        <v>27.361000000000004</v>
      </c>
      <c r="T12" s="873">
        <v>5</v>
      </c>
      <c r="U12" s="873">
        <v>5</v>
      </c>
      <c r="V12" s="873">
        <v>5</v>
      </c>
      <c r="W12" s="873">
        <v>5</v>
      </c>
      <c r="X12" s="873">
        <v>5</v>
      </c>
      <c r="Y12" s="873">
        <v>5</v>
      </c>
      <c r="Z12" s="873">
        <v>10</v>
      </c>
      <c r="AA12" s="872">
        <v>40</v>
      </c>
      <c r="AB12" s="889">
        <v>67.361000000000004</v>
      </c>
      <c r="AP12" s="321"/>
      <c r="AQ12" s="321"/>
      <c r="AR12" s="321"/>
      <c r="AS12" s="321"/>
      <c r="AT12" s="321"/>
      <c r="AU12" s="321"/>
      <c r="AV12" s="321"/>
      <c r="AW12" s="321"/>
    </row>
    <row r="13" spans="1:49" ht="12.75" customHeight="1">
      <c r="A13" s="871" t="s">
        <v>103</v>
      </c>
      <c r="B13" s="892">
        <v>7.6</v>
      </c>
      <c r="C13" s="892">
        <v>7.6</v>
      </c>
      <c r="D13" s="892">
        <v>7.5</v>
      </c>
      <c r="E13" s="892">
        <v>7.5</v>
      </c>
      <c r="F13" s="892">
        <v>7.6739999999999995</v>
      </c>
      <c r="G13" s="892">
        <v>7.7</v>
      </c>
      <c r="H13" s="892">
        <v>0</v>
      </c>
      <c r="I13" s="885">
        <v>0</v>
      </c>
      <c r="J13" s="885">
        <v>0</v>
      </c>
      <c r="K13" s="885">
        <v>0</v>
      </c>
      <c r="L13" s="885">
        <v>0</v>
      </c>
      <c r="M13" s="885">
        <v>0</v>
      </c>
      <c r="N13" s="885">
        <v>0</v>
      </c>
      <c r="O13" s="885">
        <v>0</v>
      </c>
      <c r="P13" s="885">
        <v>0</v>
      </c>
      <c r="Q13" s="885">
        <v>0</v>
      </c>
      <c r="R13" s="898">
        <v>10</v>
      </c>
      <c r="S13" s="894">
        <v>55.573999999999998</v>
      </c>
      <c r="T13" s="873">
        <v>0</v>
      </c>
      <c r="U13" s="873">
        <v>0</v>
      </c>
      <c r="V13" s="873">
        <v>0</v>
      </c>
      <c r="W13" s="873">
        <v>0</v>
      </c>
      <c r="X13" s="873">
        <v>5</v>
      </c>
      <c r="Y13" s="873"/>
      <c r="Z13" s="873"/>
      <c r="AA13" s="872">
        <v>5</v>
      </c>
      <c r="AB13" s="889">
        <v>60.573999999999998</v>
      </c>
      <c r="AP13" s="321"/>
      <c r="AQ13" s="321"/>
      <c r="AR13" s="321"/>
      <c r="AS13" s="321"/>
      <c r="AT13" s="321"/>
      <c r="AU13" s="321"/>
      <c r="AV13" s="321"/>
      <c r="AW13" s="321"/>
    </row>
    <row r="14" spans="1:49" ht="12" customHeight="1">
      <c r="A14" s="871" t="s">
        <v>159</v>
      </c>
      <c r="B14" s="892">
        <v>0</v>
      </c>
      <c r="C14" s="892">
        <v>6</v>
      </c>
      <c r="D14" s="892">
        <v>6.3</v>
      </c>
      <c r="E14" s="892">
        <v>6.3</v>
      </c>
      <c r="F14" s="892">
        <v>0</v>
      </c>
      <c r="G14" s="892">
        <v>6.6</v>
      </c>
      <c r="H14" s="892">
        <v>0</v>
      </c>
      <c r="I14" s="885">
        <v>0</v>
      </c>
      <c r="J14" s="885">
        <v>0</v>
      </c>
      <c r="K14" s="885">
        <v>0</v>
      </c>
      <c r="L14" s="885">
        <v>0</v>
      </c>
      <c r="M14" s="885">
        <v>0</v>
      </c>
      <c r="N14" s="885">
        <v>0</v>
      </c>
      <c r="O14" s="885">
        <v>0</v>
      </c>
      <c r="P14" s="885">
        <v>0</v>
      </c>
      <c r="Q14" s="885">
        <v>0</v>
      </c>
      <c r="R14" s="898"/>
      <c r="S14" s="894">
        <v>25.200000000000003</v>
      </c>
      <c r="T14" s="873">
        <v>0</v>
      </c>
      <c r="U14" s="873">
        <v>5</v>
      </c>
      <c r="V14" s="873">
        <v>5</v>
      </c>
      <c r="W14" s="873">
        <v>5</v>
      </c>
      <c r="X14" s="873">
        <v>5</v>
      </c>
      <c r="Y14" s="873">
        <v>5</v>
      </c>
      <c r="Z14" s="873">
        <v>10</v>
      </c>
      <c r="AA14" s="872">
        <v>35</v>
      </c>
      <c r="AB14" s="889">
        <v>60.2</v>
      </c>
      <c r="AP14" s="321"/>
      <c r="AQ14" s="321"/>
      <c r="AR14" s="321"/>
      <c r="AS14" s="321"/>
      <c r="AT14" s="321"/>
      <c r="AU14" s="321"/>
      <c r="AV14" s="321"/>
      <c r="AW14" s="321"/>
    </row>
    <row r="15" spans="1:49">
      <c r="A15" s="871" t="s">
        <v>128</v>
      </c>
      <c r="B15" s="892">
        <v>6</v>
      </c>
      <c r="C15" s="892">
        <v>0</v>
      </c>
      <c r="D15" s="892">
        <v>5.6</v>
      </c>
      <c r="E15" s="892">
        <v>5.7</v>
      </c>
      <c r="F15" s="892">
        <v>6.5659999999999998</v>
      </c>
      <c r="G15" s="892">
        <v>6.3</v>
      </c>
      <c r="H15" s="892">
        <v>0</v>
      </c>
      <c r="I15" s="885">
        <v>0</v>
      </c>
      <c r="J15" s="885">
        <v>0</v>
      </c>
      <c r="K15" s="885">
        <v>0</v>
      </c>
      <c r="L15" s="885">
        <v>0</v>
      </c>
      <c r="M15" s="885">
        <v>0</v>
      </c>
      <c r="N15" s="885">
        <v>0</v>
      </c>
      <c r="O15" s="885">
        <v>0</v>
      </c>
      <c r="P15" s="885">
        <v>0</v>
      </c>
      <c r="Q15" s="885">
        <v>0</v>
      </c>
      <c r="R15" s="898"/>
      <c r="S15" s="894">
        <v>30.166</v>
      </c>
      <c r="T15" s="873">
        <v>0</v>
      </c>
      <c r="U15" s="873">
        <v>5</v>
      </c>
      <c r="V15" s="873">
        <v>0</v>
      </c>
      <c r="W15" s="873">
        <v>5</v>
      </c>
      <c r="X15" s="873">
        <v>5</v>
      </c>
      <c r="Y15" s="873"/>
      <c r="Z15" s="873">
        <v>8</v>
      </c>
      <c r="AA15" s="872">
        <v>23</v>
      </c>
      <c r="AB15" s="889">
        <v>53.165999999999997</v>
      </c>
      <c r="AP15" s="321"/>
      <c r="AQ15" s="321"/>
      <c r="AR15" s="321"/>
      <c r="AS15" s="321"/>
      <c r="AT15" s="321"/>
      <c r="AU15" s="321"/>
      <c r="AV15" s="321"/>
      <c r="AW15" s="321"/>
    </row>
    <row r="16" spans="1:49">
      <c r="A16" s="871" t="s">
        <v>188</v>
      </c>
      <c r="B16" s="892">
        <v>0</v>
      </c>
      <c r="C16" s="892">
        <v>0</v>
      </c>
      <c r="D16" s="892">
        <v>0</v>
      </c>
      <c r="E16" s="892">
        <v>0</v>
      </c>
      <c r="F16" s="892">
        <v>0</v>
      </c>
      <c r="G16" s="892">
        <v>0</v>
      </c>
      <c r="H16" s="892">
        <v>0</v>
      </c>
      <c r="I16" s="885">
        <v>0</v>
      </c>
      <c r="J16" s="885">
        <v>0</v>
      </c>
      <c r="K16" s="885">
        <v>0</v>
      </c>
      <c r="L16" s="885">
        <v>0</v>
      </c>
      <c r="M16" s="885">
        <v>0</v>
      </c>
      <c r="N16" s="885">
        <v>0</v>
      </c>
      <c r="O16" s="885">
        <v>0</v>
      </c>
      <c r="P16" s="885">
        <v>0</v>
      </c>
      <c r="Q16" s="885">
        <v>0</v>
      </c>
      <c r="R16" s="898"/>
      <c r="S16" s="894">
        <v>0</v>
      </c>
      <c r="T16" s="873">
        <v>5</v>
      </c>
      <c r="U16" s="873">
        <v>5</v>
      </c>
      <c r="V16" s="873">
        <v>5</v>
      </c>
      <c r="W16" s="873">
        <v>5</v>
      </c>
      <c r="X16" s="873">
        <v>5</v>
      </c>
      <c r="Y16" s="873">
        <v>5</v>
      </c>
      <c r="Z16" s="873">
        <v>10</v>
      </c>
      <c r="AA16" s="872">
        <v>40</v>
      </c>
      <c r="AB16" s="889">
        <v>40</v>
      </c>
      <c r="AP16" s="321"/>
      <c r="AQ16" s="321"/>
      <c r="AR16" s="321"/>
      <c r="AS16" s="321"/>
      <c r="AT16" s="321"/>
      <c r="AU16" s="321"/>
      <c r="AV16" s="321"/>
      <c r="AW16" s="321"/>
    </row>
    <row r="17" spans="1:49">
      <c r="A17" s="871" t="s">
        <v>192</v>
      </c>
      <c r="B17" s="892">
        <v>0</v>
      </c>
      <c r="C17" s="892">
        <v>0</v>
      </c>
      <c r="D17" s="892">
        <v>0</v>
      </c>
      <c r="E17" s="892">
        <v>0</v>
      </c>
      <c r="F17" s="892">
        <v>0</v>
      </c>
      <c r="G17" s="892">
        <v>0</v>
      </c>
      <c r="H17" s="892">
        <v>0</v>
      </c>
      <c r="I17" s="885">
        <v>0</v>
      </c>
      <c r="J17" s="885">
        <v>0</v>
      </c>
      <c r="K17" s="885">
        <v>0</v>
      </c>
      <c r="L17" s="885">
        <v>0</v>
      </c>
      <c r="M17" s="885">
        <v>0</v>
      </c>
      <c r="N17" s="885">
        <v>0</v>
      </c>
      <c r="O17" s="885">
        <v>0</v>
      </c>
      <c r="P17" s="885">
        <v>0</v>
      </c>
      <c r="Q17" s="885">
        <v>0</v>
      </c>
      <c r="R17" s="898"/>
      <c r="S17" s="894">
        <v>0</v>
      </c>
      <c r="T17" s="873">
        <v>5</v>
      </c>
      <c r="U17" s="873">
        <v>5</v>
      </c>
      <c r="V17" s="873">
        <v>5</v>
      </c>
      <c r="W17" s="873">
        <v>5</v>
      </c>
      <c r="X17" s="873">
        <v>5</v>
      </c>
      <c r="Y17" s="873">
        <v>5</v>
      </c>
      <c r="Z17" s="873">
        <v>10</v>
      </c>
      <c r="AA17" s="872">
        <v>40</v>
      </c>
      <c r="AB17" s="889">
        <v>40</v>
      </c>
      <c r="AP17" s="321"/>
      <c r="AQ17" s="321"/>
      <c r="AR17" s="321"/>
      <c r="AS17" s="321"/>
      <c r="AT17" s="321"/>
      <c r="AU17" s="321"/>
      <c r="AV17" s="321"/>
      <c r="AW17" s="321"/>
    </row>
    <row r="18" spans="1:49" ht="11.25" customHeight="1">
      <c r="A18" s="871" t="s">
        <v>160</v>
      </c>
      <c r="B18" s="892">
        <v>0</v>
      </c>
      <c r="C18" s="892">
        <v>5.8</v>
      </c>
      <c r="D18" s="892">
        <v>6.6</v>
      </c>
      <c r="E18" s="892">
        <v>6.4</v>
      </c>
      <c r="F18" s="892">
        <v>6.6669999999999998</v>
      </c>
      <c r="G18" s="892">
        <v>6.6</v>
      </c>
      <c r="H18" s="892">
        <v>0</v>
      </c>
      <c r="I18" s="885">
        <v>0</v>
      </c>
      <c r="J18" s="885">
        <v>0</v>
      </c>
      <c r="K18" s="885">
        <v>0</v>
      </c>
      <c r="L18" s="885">
        <v>0</v>
      </c>
      <c r="M18" s="885">
        <v>0</v>
      </c>
      <c r="N18" s="885">
        <v>0</v>
      </c>
      <c r="O18" s="885">
        <v>0</v>
      </c>
      <c r="P18" s="885">
        <v>0</v>
      </c>
      <c r="Q18" s="885">
        <v>0</v>
      </c>
      <c r="R18" s="898"/>
      <c r="S18" s="894">
        <v>32.067</v>
      </c>
      <c r="T18" s="873">
        <v>0</v>
      </c>
      <c r="U18" s="873">
        <v>0</v>
      </c>
      <c r="V18" s="873">
        <v>5</v>
      </c>
      <c r="W18" s="873">
        <v>0</v>
      </c>
      <c r="X18" s="873">
        <v>0</v>
      </c>
      <c r="Y18" s="873">
        <v>0</v>
      </c>
      <c r="Z18" s="873"/>
      <c r="AA18" s="872">
        <v>5</v>
      </c>
      <c r="AB18" s="889">
        <v>37.067</v>
      </c>
      <c r="AP18" s="321"/>
      <c r="AQ18" s="321"/>
      <c r="AR18" s="321"/>
      <c r="AS18" s="321"/>
      <c r="AT18" s="321"/>
      <c r="AU18" s="321"/>
      <c r="AV18" s="321"/>
      <c r="AW18" s="321"/>
    </row>
    <row r="19" spans="1:49">
      <c r="A19" s="871" t="s">
        <v>131</v>
      </c>
      <c r="B19" s="892">
        <v>6.8</v>
      </c>
      <c r="C19" s="892">
        <v>6.6</v>
      </c>
      <c r="D19" s="892">
        <v>6.7</v>
      </c>
      <c r="E19" s="892">
        <v>6.6</v>
      </c>
      <c r="F19" s="892">
        <v>0</v>
      </c>
      <c r="G19" s="892">
        <v>0</v>
      </c>
      <c r="H19" s="892">
        <v>0</v>
      </c>
      <c r="I19" s="885">
        <v>0</v>
      </c>
      <c r="J19" s="885">
        <v>0</v>
      </c>
      <c r="K19" s="885">
        <v>0</v>
      </c>
      <c r="L19" s="885">
        <v>0</v>
      </c>
      <c r="M19" s="885">
        <v>0</v>
      </c>
      <c r="N19" s="885">
        <v>0</v>
      </c>
      <c r="O19" s="885">
        <v>0</v>
      </c>
      <c r="P19" s="885">
        <v>0</v>
      </c>
      <c r="Q19" s="885">
        <v>0</v>
      </c>
      <c r="R19" s="898"/>
      <c r="S19" s="894">
        <v>26.699999999999996</v>
      </c>
      <c r="T19" s="873">
        <v>0</v>
      </c>
      <c r="U19" s="873">
        <v>5</v>
      </c>
      <c r="V19" s="873">
        <v>0</v>
      </c>
      <c r="W19" s="873">
        <v>0</v>
      </c>
      <c r="X19" s="873">
        <v>5</v>
      </c>
      <c r="Y19" s="873">
        <v>0</v>
      </c>
      <c r="Z19" s="873"/>
      <c r="AA19" s="872">
        <v>10</v>
      </c>
      <c r="AB19" s="889">
        <v>36.699999999999996</v>
      </c>
      <c r="AP19" s="321"/>
      <c r="AQ19" s="321"/>
      <c r="AR19" s="321"/>
      <c r="AS19" s="321"/>
      <c r="AT19" s="321"/>
      <c r="AU19" s="321"/>
      <c r="AV19" s="321"/>
      <c r="AW19" s="321"/>
    </row>
    <row r="20" spans="1:49">
      <c r="A20" s="871" t="s">
        <v>311</v>
      </c>
      <c r="B20" s="892">
        <v>0</v>
      </c>
      <c r="C20" s="892">
        <v>0</v>
      </c>
      <c r="D20" s="892">
        <v>0</v>
      </c>
      <c r="E20" s="892">
        <v>6.1</v>
      </c>
      <c r="F20" s="892">
        <v>0</v>
      </c>
      <c r="G20" s="892">
        <v>0</v>
      </c>
      <c r="H20" s="892">
        <v>0</v>
      </c>
      <c r="I20" s="885">
        <v>0</v>
      </c>
      <c r="J20" s="885">
        <v>0</v>
      </c>
      <c r="K20" s="885">
        <v>0</v>
      </c>
      <c r="L20" s="885">
        <v>0</v>
      </c>
      <c r="M20" s="885">
        <v>0</v>
      </c>
      <c r="N20" s="885">
        <v>0</v>
      </c>
      <c r="O20" s="885">
        <v>0</v>
      </c>
      <c r="P20" s="885">
        <v>0</v>
      </c>
      <c r="Q20" s="885">
        <v>0</v>
      </c>
      <c r="R20" s="898"/>
      <c r="S20" s="894">
        <v>6.1</v>
      </c>
      <c r="T20" s="873">
        <v>0</v>
      </c>
      <c r="U20" s="873">
        <v>5</v>
      </c>
      <c r="V20" s="873">
        <v>0</v>
      </c>
      <c r="W20" s="873">
        <v>5</v>
      </c>
      <c r="X20" s="873">
        <v>5</v>
      </c>
      <c r="Y20" s="873">
        <v>5</v>
      </c>
      <c r="Z20" s="873">
        <v>9</v>
      </c>
      <c r="AA20" s="872">
        <v>29</v>
      </c>
      <c r="AB20" s="889">
        <v>35.1</v>
      </c>
      <c r="AP20" s="321"/>
      <c r="AQ20" s="321"/>
      <c r="AR20" s="321"/>
      <c r="AS20" s="321"/>
      <c r="AT20" s="321"/>
      <c r="AU20" s="321"/>
      <c r="AV20" s="321"/>
      <c r="AW20" s="321"/>
    </row>
    <row r="21" spans="1:49">
      <c r="A21" s="871" t="s">
        <v>193</v>
      </c>
      <c r="B21" s="892">
        <v>0</v>
      </c>
      <c r="C21" s="892">
        <v>0</v>
      </c>
      <c r="D21" s="892">
        <v>0</v>
      </c>
      <c r="E21" s="892">
        <v>0</v>
      </c>
      <c r="F21" s="892">
        <v>0</v>
      </c>
      <c r="G21" s="892">
        <v>0</v>
      </c>
      <c r="H21" s="892">
        <v>0</v>
      </c>
      <c r="I21" s="885">
        <v>0</v>
      </c>
      <c r="J21" s="885">
        <v>0</v>
      </c>
      <c r="K21" s="885">
        <v>0</v>
      </c>
      <c r="L21" s="885">
        <v>0</v>
      </c>
      <c r="M21" s="885">
        <v>0</v>
      </c>
      <c r="N21" s="885">
        <v>0</v>
      </c>
      <c r="O21" s="885">
        <v>0</v>
      </c>
      <c r="P21" s="885">
        <v>0</v>
      </c>
      <c r="Q21" s="885">
        <v>0</v>
      </c>
      <c r="R21" s="898"/>
      <c r="S21" s="894">
        <v>0</v>
      </c>
      <c r="T21" s="873">
        <v>5</v>
      </c>
      <c r="U21" s="873">
        <v>5</v>
      </c>
      <c r="V21" s="873">
        <v>5</v>
      </c>
      <c r="W21" s="873">
        <v>5</v>
      </c>
      <c r="X21" s="873">
        <v>5</v>
      </c>
      <c r="Y21" s="873">
        <v>0</v>
      </c>
      <c r="Z21" s="873">
        <v>10</v>
      </c>
      <c r="AA21" s="872">
        <v>35</v>
      </c>
      <c r="AB21" s="889">
        <v>35</v>
      </c>
      <c r="AP21" s="321"/>
      <c r="AQ21" s="321"/>
      <c r="AR21" s="321"/>
      <c r="AS21" s="321"/>
      <c r="AT21" s="321"/>
      <c r="AU21" s="321"/>
      <c r="AV21" s="321"/>
      <c r="AW21" s="321"/>
    </row>
    <row r="22" spans="1:49">
      <c r="A22" s="871" t="s">
        <v>195</v>
      </c>
      <c r="B22" s="892">
        <v>0</v>
      </c>
      <c r="C22" s="892">
        <v>0</v>
      </c>
      <c r="D22" s="892">
        <v>0</v>
      </c>
      <c r="E22" s="892">
        <v>0</v>
      </c>
      <c r="F22" s="892">
        <v>0</v>
      </c>
      <c r="G22" s="892">
        <v>0</v>
      </c>
      <c r="H22" s="892">
        <v>0</v>
      </c>
      <c r="I22" s="885">
        <v>0</v>
      </c>
      <c r="J22" s="885">
        <v>0</v>
      </c>
      <c r="K22" s="885">
        <v>0</v>
      </c>
      <c r="L22" s="885">
        <v>0</v>
      </c>
      <c r="M22" s="885">
        <v>0</v>
      </c>
      <c r="N22" s="885">
        <v>0</v>
      </c>
      <c r="O22" s="885">
        <v>0</v>
      </c>
      <c r="P22" s="885">
        <v>0</v>
      </c>
      <c r="Q22" s="885">
        <v>0</v>
      </c>
      <c r="R22" s="898"/>
      <c r="S22" s="894">
        <v>0</v>
      </c>
      <c r="T22" s="873">
        <v>5</v>
      </c>
      <c r="U22" s="873">
        <v>5</v>
      </c>
      <c r="V22" s="873">
        <v>5</v>
      </c>
      <c r="W22" s="873">
        <v>0</v>
      </c>
      <c r="X22" s="873">
        <v>5</v>
      </c>
      <c r="Y22" s="873">
        <v>5</v>
      </c>
      <c r="Z22" s="873">
        <v>10</v>
      </c>
      <c r="AA22" s="872">
        <v>35</v>
      </c>
      <c r="AB22" s="889">
        <v>35</v>
      </c>
      <c r="AP22" s="321"/>
      <c r="AQ22" s="321"/>
      <c r="AR22" s="321"/>
      <c r="AS22" s="321"/>
      <c r="AT22" s="321"/>
      <c r="AU22" s="321"/>
      <c r="AV22" s="321"/>
      <c r="AW22" s="321"/>
    </row>
    <row r="23" spans="1:49">
      <c r="A23" s="871" t="s">
        <v>190</v>
      </c>
      <c r="B23" s="892">
        <v>0</v>
      </c>
      <c r="C23" s="892">
        <v>0</v>
      </c>
      <c r="D23" s="892">
        <v>0</v>
      </c>
      <c r="E23" s="892">
        <v>0</v>
      </c>
      <c r="F23" s="892">
        <v>0</v>
      </c>
      <c r="G23" s="892">
        <v>0</v>
      </c>
      <c r="H23" s="892">
        <v>0</v>
      </c>
      <c r="I23" s="885">
        <v>0</v>
      </c>
      <c r="J23" s="885">
        <v>0</v>
      </c>
      <c r="K23" s="885">
        <v>0</v>
      </c>
      <c r="L23" s="885">
        <v>0</v>
      </c>
      <c r="M23" s="885">
        <v>0</v>
      </c>
      <c r="N23" s="885">
        <v>0</v>
      </c>
      <c r="O23" s="885">
        <v>0</v>
      </c>
      <c r="P23" s="885">
        <v>0</v>
      </c>
      <c r="Q23" s="885">
        <v>0</v>
      </c>
      <c r="R23" s="898"/>
      <c r="S23" s="894">
        <v>0</v>
      </c>
      <c r="T23" s="873">
        <v>5</v>
      </c>
      <c r="U23" s="873">
        <v>0</v>
      </c>
      <c r="V23" s="873">
        <v>5</v>
      </c>
      <c r="W23" s="873">
        <v>5</v>
      </c>
      <c r="X23" s="873">
        <v>5</v>
      </c>
      <c r="Y23" s="873">
        <v>5</v>
      </c>
      <c r="Z23" s="873">
        <v>10</v>
      </c>
      <c r="AA23" s="872">
        <v>35</v>
      </c>
      <c r="AB23" s="889">
        <v>35</v>
      </c>
      <c r="AP23" s="321"/>
      <c r="AQ23" s="321"/>
      <c r="AR23" s="321"/>
      <c r="AS23" s="321"/>
      <c r="AT23" s="321"/>
      <c r="AU23" s="321"/>
      <c r="AV23" s="321"/>
      <c r="AW23" s="321"/>
    </row>
    <row r="24" spans="1:49">
      <c r="A24" s="871" t="s">
        <v>81</v>
      </c>
      <c r="B24" s="892">
        <v>6.9</v>
      </c>
      <c r="C24" s="892">
        <v>6.4</v>
      </c>
      <c r="D24" s="892">
        <v>6.7</v>
      </c>
      <c r="E24" s="892">
        <v>0</v>
      </c>
      <c r="F24" s="892">
        <v>7.3950000000000005</v>
      </c>
      <c r="G24" s="892">
        <v>7.3</v>
      </c>
      <c r="H24" s="892">
        <v>0</v>
      </c>
      <c r="I24" s="885">
        <v>0</v>
      </c>
      <c r="J24" s="885">
        <v>0</v>
      </c>
      <c r="K24" s="885">
        <v>0</v>
      </c>
      <c r="L24" s="885">
        <v>0</v>
      </c>
      <c r="M24" s="885">
        <v>0</v>
      </c>
      <c r="N24" s="885">
        <v>0</v>
      </c>
      <c r="O24" s="885">
        <v>0</v>
      </c>
      <c r="P24" s="885">
        <v>0</v>
      </c>
      <c r="Q24" s="885">
        <v>0</v>
      </c>
      <c r="R24" s="898"/>
      <c r="S24" s="894">
        <v>34.695</v>
      </c>
      <c r="T24" s="873">
        <v>0</v>
      </c>
      <c r="U24" s="873">
        <v>0</v>
      </c>
      <c r="V24" s="873">
        <v>0</v>
      </c>
      <c r="W24" s="873">
        <v>0</v>
      </c>
      <c r="X24" s="873">
        <v>0</v>
      </c>
      <c r="Y24" s="873">
        <v>0</v>
      </c>
      <c r="Z24" s="873"/>
      <c r="AA24" s="872">
        <v>0</v>
      </c>
      <c r="AB24" s="889">
        <v>34.695</v>
      </c>
      <c r="AP24" s="321"/>
      <c r="AQ24" s="321"/>
      <c r="AR24" s="321"/>
      <c r="AS24" s="321"/>
      <c r="AT24" s="321"/>
      <c r="AU24" s="321"/>
      <c r="AV24" s="321"/>
      <c r="AW24" s="321"/>
    </row>
    <row r="25" spans="1:49">
      <c r="A25" s="871" t="s">
        <v>225</v>
      </c>
      <c r="B25" s="892">
        <v>0</v>
      </c>
      <c r="C25" s="892">
        <v>0</v>
      </c>
      <c r="D25" s="892">
        <v>8.1999999999999993</v>
      </c>
      <c r="E25" s="892">
        <v>8.1</v>
      </c>
      <c r="F25" s="892">
        <v>0</v>
      </c>
      <c r="G25" s="892">
        <v>8.4</v>
      </c>
      <c r="H25" s="892">
        <v>7.9</v>
      </c>
      <c r="I25" s="885">
        <v>0</v>
      </c>
      <c r="J25" s="885">
        <v>0</v>
      </c>
      <c r="K25" s="885">
        <v>0</v>
      </c>
      <c r="L25" s="885">
        <v>0</v>
      </c>
      <c r="M25" s="885">
        <v>0</v>
      </c>
      <c r="N25" s="885">
        <v>0</v>
      </c>
      <c r="O25" s="885">
        <v>0</v>
      </c>
      <c r="P25" s="885">
        <v>0</v>
      </c>
      <c r="Q25" s="885">
        <v>0</v>
      </c>
      <c r="R25" s="898"/>
      <c r="S25" s="894">
        <v>32.599999999999994</v>
      </c>
      <c r="T25" s="873">
        <v>0</v>
      </c>
      <c r="U25" s="873">
        <v>0</v>
      </c>
      <c r="V25" s="873">
        <v>0</v>
      </c>
      <c r="W25" s="873">
        <v>0</v>
      </c>
      <c r="X25" s="873">
        <v>0</v>
      </c>
      <c r="Y25" s="873">
        <v>0</v>
      </c>
      <c r="Z25" s="873"/>
      <c r="AA25" s="872">
        <v>0</v>
      </c>
      <c r="AB25" s="889">
        <v>32.599999999999994</v>
      </c>
      <c r="AP25" s="321"/>
      <c r="AQ25" s="321"/>
      <c r="AR25" s="321"/>
      <c r="AS25" s="321"/>
      <c r="AT25" s="321"/>
      <c r="AU25" s="321"/>
      <c r="AV25" s="321"/>
      <c r="AW25" s="321"/>
    </row>
    <row r="26" spans="1:49">
      <c r="A26" s="871" t="s">
        <v>191</v>
      </c>
      <c r="B26" s="892">
        <v>0</v>
      </c>
      <c r="C26" s="892">
        <v>0</v>
      </c>
      <c r="D26" s="892">
        <v>6.3</v>
      </c>
      <c r="E26" s="892">
        <v>0</v>
      </c>
      <c r="F26" s="892">
        <v>0</v>
      </c>
      <c r="G26" s="892">
        <v>0</v>
      </c>
      <c r="H26" s="892">
        <v>0</v>
      </c>
      <c r="I26" s="885">
        <v>0</v>
      </c>
      <c r="J26" s="885">
        <v>0</v>
      </c>
      <c r="K26" s="885">
        <v>0</v>
      </c>
      <c r="L26" s="885">
        <v>0</v>
      </c>
      <c r="M26" s="885">
        <v>0</v>
      </c>
      <c r="N26" s="885">
        <v>0</v>
      </c>
      <c r="O26" s="885">
        <v>0</v>
      </c>
      <c r="P26" s="885">
        <v>0</v>
      </c>
      <c r="Q26" s="885">
        <v>0</v>
      </c>
      <c r="R26" s="898"/>
      <c r="S26" s="894">
        <v>6.3</v>
      </c>
      <c r="T26" s="873">
        <v>5</v>
      </c>
      <c r="U26" s="873">
        <v>0</v>
      </c>
      <c r="V26" s="873">
        <v>5</v>
      </c>
      <c r="W26" s="873">
        <v>0</v>
      </c>
      <c r="X26" s="873">
        <v>5</v>
      </c>
      <c r="Y26" s="873">
        <v>0</v>
      </c>
      <c r="Z26" s="873">
        <v>8</v>
      </c>
      <c r="AA26" s="872">
        <v>23</v>
      </c>
      <c r="AB26" s="889">
        <v>29.3</v>
      </c>
      <c r="AP26" s="321"/>
      <c r="AQ26" s="321"/>
      <c r="AR26" s="321"/>
      <c r="AS26" s="321"/>
      <c r="AT26" s="321"/>
      <c r="AU26" s="321"/>
      <c r="AV26" s="321"/>
      <c r="AW26" s="321"/>
    </row>
    <row r="27" spans="1:49">
      <c r="A27" s="871" t="s">
        <v>312</v>
      </c>
      <c r="B27" s="892">
        <v>0</v>
      </c>
      <c r="C27" s="892">
        <v>0</v>
      </c>
      <c r="D27" s="892">
        <v>0</v>
      </c>
      <c r="E27" s="892">
        <v>0</v>
      </c>
      <c r="F27" s="892">
        <v>0</v>
      </c>
      <c r="G27" s="892">
        <v>0</v>
      </c>
      <c r="H27" s="892">
        <v>0</v>
      </c>
      <c r="I27" s="885">
        <v>0</v>
      </c>
      <c r="J27" s="885">
        <v>0</v>
      </c>
      <c r="K27" s="885">
        <v>0</v>
      </c>
      <c r="L27" s="885">
        <v>0</v>
      </c>
      <c r="M27" s="885">
        <v>0</v>
      </c>
      <c r="N27" s="885">
        <v>0</v>
      </c>
      <c r="O27" s="885">
        <v>0</v>
      </c>
      <c r="P27" s="885">
        <v>0</v>
      </c>
      <c r="Q27" s="885">
        <v>0</v>
      </c>
      <c r="R27" s="898"/>
      <c r="S27" s="894">
        <v>0</v>
      </c>
      <c r="T27" s="873">
        <v>0</v>
      </c>
      <c r="U27" s="873">
        <v>5</v>
      </c>
      <c r="V27" s="873">
        <v>5</v>
      </c>
      <c r="W27" s="873">
        <v>5</v>
      </c>
      <c r="X27" s="873">
        <v>5</v>
      </c>
      <c r="Y27" s="873">
        <v>0</v>
      </c>
      <c r="Z27" s="873">
        <v>9</v>
      </c>
      <c r="AA27" s="872">
        <v>29</v>
      </c>
      <c r="AB27" s="889">
        <v>29</v>
      </c>
    </row>
    <row r="28" spans="1:49">
      <c r="A28" s="871" t="s">
        <v>80</v>
      </c>
      <c r="B28" s="892">
        <v>6.9</v>
      </c>
      <c r="C28" s="892">
        <v>6.2</v>
      </c>
      <c r="D28" s="892">
        <v>0</v>
      </c>
      <c r="E28" s="892">
        <v>6.9</v>
      </c>
      <c r="F28" s="892">
        <v>6.9379999999999997</v>
      </c>
      <c r="G28" s="892">
        <v>0</v>
      </c>
      <c r="H28" s="892">
        <v>0</v>
      </c>
      <c r="I28" s="885">
        <v>0</v>
      </c>
      <c r="J28" s="885">
        <v>0</v>
      </c>
      <c r="K28" s="885">
        <v>0</v>
      </c>
      <c r="L28" s="885">
        <v>0</v>
      </c>
      <c r="M28" s="885">
        <v>0</v>
      </c>
      <c r="N28" s="885">
        <v>0</v>
      </c>
      <c r="O28" s="885">
        <v>0</v>
      </c>
      <c r="P28" s="885">
        <v>0</v>
      </c>
      <c r="Q28" s="885">
        <v>0</v>
      </c>
      <c r="R28" s="898"/>
      <c r="S28" s="894">
        <v>26.937999999999999</v>
      </c>
      <c r="T28" s="873">
        <v>0</v>
      </c>
      <c r="U28" s="873">
        <v>0</v>
      </c>
      <c r="V28" s="873">
        <v>0</v>
      </c>
      <c r="W28" s="873">
        <v>0</v>
      </c>
      <c r="X28" s="873">
        <v>0</v>
      </c>
      <c r="Y28" s="873">
        <v>0</v>
      </c>
      <c r="Z28" s="873"/>
      <c r="AA28" s="872">
        <v>0</v>
      </c>
      <c r="AB28" s="889">
        <v>26.937999999999999</v>
      </c>
    </row>
    <row r="29" spans="1:49">
      <c r="A29" s="871" t="s">
        <v>157</v>
      </c>
      <c r="B29" s="892">
        <v>0</v>
      </c>
      <c r="C29" s="892">
        <v>6.5</v>
      </c>
      <c r="D29" s="892">
        <v>6.8</v>
      </c>
      <c r="E29" s="892">
        <v>6.7</v>
      </c>
      <c r="F29" s="892">
        <v>6.39</v>
      </c>
      <c r="G29" s="892">
        <v>0</v>
      </c>
      <c r="H29" s="892">
        <v>0</v>
      </c>
      <c r="I29" s="885">
        <v>0</v>
      </c>
      <c r="J29" s="885">
        <v>0</v>
      </c>
      <c r="K29" s="885">
        <v>0</v>
      </c>
      <c r="L29" s="885">
        <v>0</v>
      </c>
      <c r="M29" s="885">
        <v>0</v>
      </c>
      <c r="N29" s="885">
        <v>0</v>
      </c>
      <c r="O29" s="885">
        <v>0</v>
      </c>
      <c r="P29" s="885">
        <v>0</v>
      </c>
      <c r="Q29" s="885">
        <v>0</v>
      </c>
      <c r="R29" s="898"/>
      <c r="S29" s="894">
        <v>26.39</v>
      </c>
      <c r="T29" s="873">
        <v>0</v>
      </c>
      <c r="U29" s="873">
        <v>0</v>
      </c>
      <c r="V29" s="873">
        <v>0</v>
      </c>
      <c r="W29" s="873">
        <v>0</v>
      </c>
      <c r="X29" s="873">
        <v>0</v>
      </c>
      <c r="Y29" s="873">
        <v>0</v>
      </c>
      <c r="Z29" s="873"/>
      <c r="AA29" s="872">
        <v>0</v>
      </c>
      <c r="AB29" s="889">
        <v>26.39</v>
      </c>
    </row>
    <row r="30" spans="1:49">
      <c r="A30" s="874" t="s">
        <v>187</v>
      </c>
      <c r="B30" s="892">
        <v>0</v>
      </c>
      <c r="C30" s="892">
        <v>0</v>
      </c>
      <c r="D30" s="892">
        <v>0</v>
      </c>
      <c r="E30" s="892">
        <v>0</v>
      </c>
      <c r="F30" s="892">
        <v>0</v>
      </c>
      <c r="G30" s="892">
        <v>0</v>
      </c>
      <c r="H30" s="892">
        <v>0</v>
      </c>
      <c r="I30" s="885">
        <v>0</v>
      </c>
      <c r="J30" s="885">
        <v>0</v>
      </c>
      <c r="K30" s="885">
        <v>0</v>
      </c>
      <c r="L30" s="885">
        <v>0</v>
      </c>
      <c r="M30" s="885">
        <v>0</v>
      </c>
      <c r="N30" s="885">
        <v>0</v>
      </c>
      <c r="O30" s="885">
        <v>0</v>
      </c>
      <c r="P30" s="885">
        <v>0</v>
      </c>
      <c r="Q30" s="885">
        <v>0</v>
      </c>
      <c r="R30" s="898"/>
      <c r="S30" s="894">
        <v>0</v>
      </c>
      <c r="T30" s="873">
        <v>5</v>
      </c>
      <c r="U30" s="873">
        <v>5</v>
      </c>
      <c r="V30" s="873">
        <v>0</v>
      </c>
      <c r="W30" s="873">
        <v>0</v>
      </c>
      <c r="X30" s="873">
        <v>5</v>
      </c>
      <c r="Y30" s="873">
        <v>0</v>
      </c>
      <c r="Z30" s="873">
        <v>8</v>
      </c>
      <c r="AA30" s="872">
        <v>23</v>
      </c>
      <c r="AB30" s="889">
        <v>23</v>
      </c>
    </row>
    <row r="31" spans="1:49">
      <c r="A31" s="871" t="s">
        <v>158</v>
      </c>
      <c r="B31" s="892">
        <v>0</v>
      </c>
      <c r="C31" s="892">
        <v>6.2</v>
      </c>
      <c r="D31" s="892">
        <v>0</v>
      </c>
      <c r="E31" s="892">
        <v>6.6</v>
      </c>
      <c r="F31" s="892">
        <v>0</v>
      </c>
      <c r="G31" s="892">
        <v>0</v>
      </c>
      <c r="H31" s="892">
        <v>0</v>
      </c>
      <c r="I31" s="885">
        <v>0</v>
      </c>
      <c r="J31" s="885">
        <v>0</v>
      </c>
      <c r="K31" s="885">
        <v>0</v>
      </c>
      <c r="L31" s="885">
        <v>0</v>
      </c>
      <c r="M31" s="885">
        <v>0</v>
      </c>
      <c r="N31" s="885">
        <v>0</v>
      </c>
      <c r="O31" s="885">
        <v>0</v>
      </c>
      <c r="P31" s="885">
        <v>0</v>
      </c>
      <c r="Q31" s="885">
        <v>0</v>
      </c>
      <c r="R31" s="898"/>
      <c r="S31" s="894">
        <v>12.8</v>
      </c>
      <c r="T31" s="873">
        <v>0</v>
      </c>
      <c r="U31" s="873">
        <v>0</v>
      </c>
      <c r="V31" s="873">
        <v>0</v>
      </c>
      <c r="W31" s="873">
        <v>5</v>
      </c>
      <c r="X31" s="873">
        <v>5</v>
      </c>
      <c r="Y31" s="873">
        <v>0</v>
      </c>
      <c r="Z31" s="873"/>
      <c r="AA31" s="872">
        <v>10</v>
      </c>
      <c r="AB31" s="889">
        <v>22.8</v>
      </c>
    </row>
    <row r="32" spans="1:49">
      <c r="A32" s="877" t="s">
        <v>307</v>
      </c>
      <c r="B32" s="892">
        <v>0</v>
      </c>
      <c r="C32" s="892">
        <v>0</v>
      </c>
      <c r="D32" s="892">
        <v>0</v>
      </c>
      <c r="E32" s="892">
        <v>7.6</v>
      </c>
      <c r="F32" s="892">
        <v>0</v>
      </c>
      <c r="G32" s="892">
        <v>0</v>
      </c>
      <c r="H32" s="892">
        <v>5.8</v>
      </c>
      <c r="I32" s="885">
        <v>0</v>
      </c>
      <c r="J32" s="885">
        <v>0</v>
      </c>
      <c r="K32" s="885">
        <v>0</v>
      </c>
      <c r="L32" s="885">
        <v>0</v>
      </c>
      <c r="M32" s="885">
        <v>0</v>
      </c>
      <c r="N32" s="885">
        <v>0</v>
      </c>
      <c r="O32" s="885">
        <v>0</v>
      </c>
      <c r="P32" s="885">
        <v>0</v>
      </c>
      <c r="Q32" s="885">
        <v>0</v>
      </c>
      <c r="R32" s="898"/>
      <c r="S32" s="894">
        <v>13.399999999999999</v>
      </c>
      <c r="T32" s="873">
        <v>0</v>
      </c>
      <c r="U32" s="873">
        <v>5</v>
      </c>
      <c r="V32" s="873">
        <v>0</v>
      </c>
      <c r="W32" s="873">
        <v>0</v>
      </c>
      <c r="X32" s="873">
        <v>0</v>
      </c>
      <c r="Y32" s="873">
        <v>0</v>
      </c>
      <c r="Z32" s="873"/>
      <c r="AA32" s="872">
        <v>5</v>
      </c>
      <c r="AB32" s="889">
        <v>18.399999999999999</v>
      </c>
    </row>
    <row r="33" spans="1:32" ht="12" customHeight="1">
      <c r="A33" s="875" t="s">
        <v>228</v>
      </c>
      <c r="B33" s="892">
        <v>0</v>
      </c>
      <c r="C33" s="892">
        <v>0</v>
      </c>
      <c r="D33" s="892">
        <v>5.8</v>
      </c>
      <c r="E33" s="892">
        <v>5.8</v>
      </c>
      <c r="F33" s="892">
        <v>6.157</v>
      </c>
      <c r="G33" s="892">
        <v>0</v>
      </c>
      <c r="H33" s="892">
        <v>0</v>
      </c>
      <c r="I33" s="885">
        <v>0</v>
      </c>
      <c r="J33" s="885">
        <v>0</v>
      </c>
      <c r="K33" s="885">
        <v>0</v>
      </c>
      <c r="L33" s="885">
        <v>0</v>
      </c>
      <c r="M33" s="885">
        <v>0</v>
      </c>
      <c r="N33" s="885">
        <v>0</v>
      </c>
      <c r="O33" s="885">
        <v>0</v>
      </c>
      <c r="P33" s="885">
        <v>0</v>
      </c>
      <c r="Q33" s="885">
        <v>0</v>
      </c>
      <c r="R33" s="898"/>
      <c r="S33" s="894">
        <v>17.756999999999998</v>
      </c>
      <c r="T33" s="873">
        <v>0</v>
      </c>
      <c r="U33" s="873">
        <v>0</v>
      </c>
      <c r="V33" s="873">
        <v>0</v>
      </c>
      <c r="W33" s="873">
        <v>0</v>
      </c>
      <c r="X33" s="873">
        <v>0</v>
      </c>
      <c r="Y33" s="873">
        <v>0</v>
      </c>
      <c r="Z33" s="873"/>
      <c r="AA33" s="872">
        <v>0</v>
      </c>
      <c r="AB33" s="889">
        <v>17.756999999999998</v>
      </c>
      <c r="AF33" s="555"/>
    </row>
    <row r="34" spans="1:32">
      <c r="A34" s="875" t="s">
        <v>308</v>
      </c>
      <c r="B34" s="892">
        <v>0</v>
      </c>
      <c r="C34" s="892">
        <v>0</v>
      </c>
      <c r="D34" s="892">
        <v>0</v>
      </c>
      <c r="E34" s="892">
        <v>7.2</v>
      </c>
      <c r="F34" s="892">
        <v>0</v>
      </c>
      <c r="G34" s="892">
        <v>4.5999999999999996</v>
      </c>
      <c r="H34" s="892">
        <v>0</v>
      </c>
      <c r="I34" s="885">
        <v>0</v>
      </c>
      <c r="J34" s="885">
        <v>0</v>
      </c>
      <c r="K34" s="885">
        <v>0</v>
      </c>
      <c r="L34" s="885">
        <v>0</v>
      </c>
      <c r="M34" s="885">
        <v>0</v>
      </c>
      <c r="N34" s="885">
        <v>0</v>
      </c>
      <c r="O34" s="885">
        <v>0</v>
      </c>
      <c r="P34" s="885">
        <v>0</v>
      </c>
      <c r="Q34" s="885">
        <v>0</v>
      </c>
      <c r="R34" s="898"/>
      <c r="S34" s="894">
        <v>11.8</v>
      </c>
      <c r="T34" s="873">
        <v>0</v>
      </c>
      <c r="U34" s="873">
        <v>5</v>
      </c>
      <c r="V34" s="873">
        <v>0</v>
      </c>
      <c r="W34" s="873">
        <v>0</v>
      </c>
      <c r="X34" s="873">
        <v>0</v>
      </c>
      <c r="Y34" s="873">
        <v>0</v>
      </c>
      <c r="Z34" s="873"/>
      <c r="AA34" s="872">
        <v>5</v>
      </c>
      <c r="AB34" s="889">
        <v>16.8</v>
      </c>
    </row>
    <row r="35" spans="1:32">
      <c r="A35" s="871" t="s">
        <v>19</v>
      </c>
      <c r="B35" s="892">
        <v>7.6</v>
      </c>
      <c r="C35" s="892">
        <v>0</v>
      </c>
      <c r="D35" s="892">
        <v>0</v>
      </c>
      <c r="E35" s="892">
        <v>0</v>
      </c>
      <c r="F35" s="892">
        <v>0</v>
      </c>
      <c r="G35" s="892">
        <v>0</v>
      </c>
      <c r="H35" s="892">
        <v>0</v>
      </c>
      <c r="I35" s="885">
        <v>0</v>
      </c>
      <c r="J35" s="885">
        <v>0</v>
      </c>
      <c r="K35" s="885">
        <v>0</v>
      </c>
      <c r="L35" s="885">
        <v>0</v>
      </c>
      <c r="M35" s="885">
        <v>0</v>
      </c>
      <c r="N35" s="885">
        <v>0</v>
      </c>
      <c r="O35" s="885">
        <v>0</v>
      </c>
      <c r="P35" s="885">
        <v>0</v>
      </c>
      <c r="Q35" s="885">
        <v>0</v>
      </c>
      <c r="R35" s="898"/>
      <c r="S35" s="894">
        <v>7.6</v>
      </c>
      <c r="T35" s="873">
        <v>5</v>
      </c>
      <c r="U35" s="873">
        <v>0</v>
      </c>
      <c r="V35" s="873">
        <v>0</v>
      </c>
      <c r="W35" s="873">
        <v>0</v>
      </c>
      <c r="X35" s="873">
        <v>0</v>
      </c>
      <c r="Y35" s="873">
        <v>0</v>
      </c>
      <c r="Z35" s="873"/>
      <c r="AA35" s="872">
        <v>5</v>
      </c>
      <c r="AB35" s="889">
        <v>12.6</v>
      </c>
    </row>
    <row r="36" spans="1:32" ht="12" customHeight="1">
      <c r="A36" s="871" t="s">
        <v>194</v>
      </c>
      <c r="B36" s="892">
        <v>0</v>
      </c>
      <c r="C36" s="892">
        <v>0</v>
      </c>
      <c r="D36" s="892">
        <v>0</v>
      </c>
      <c r="E36" s="892">
        <v>0</v>
      </c>
      <c r="F36" s="892">
        <v>0</v>
      </c>
      <c r="G36" s="892">
        <v>5.5</v>
      </c>
      <c r="H36" s="892">
        <v>0</v>
      </c>
      <c r="I36" s="885">
        <v>0</v>
      </c>
      <c r="J36" s="885">
        <v>0</v>
      </c>
      <c r="K36" s="885">
        <v>0</v>
      </c>
      <c r="L36" s="885">
        <v>0</v>
      </c>
      <c r="M36" s="885">
        <v>0</v>
      </c>
      <c r="N36" s="885">
        <v>0</v>
      </c>
      <c r="O36" s="885">
        <v>0</v>
      </c>
      <c r="P36" s="885">
        <v>0</v>
      </c>
      <c r="Q36" s="885">
        <v>0</v>
      </c>
      <c r="R36" s="898"/>
      <c r="S36" s="894">
        <v>5.5</v>
      </c>
      <c r="T36" s="873">
        <v>5</v>
      </c>
      <c r="U36" s="873">
        <v>0</v>
      </c>
      <c r="V36" s="873">
        <v>0</v>
      </c>
      <c r="W36" s="873">
        <v>0</v>
      </c>
      <c r="X36" s="873">
        <v>0</v>
      </c>
      <c r="Y36" s="873">
        <v>0</v>
      </c>
      <c r="Z36" s="873"/>
      <c r="AA36" s="872">
        <v>5</v>
      </c>
      <c r="AB36" s="889">
        <v>10.5</v>
      </c>
    </row>
    <row r="37" spans="1:32">
      <c r="A37" s="871" t="s">
        <v>421</v>
      </c>
      <c r="B37" s="892">
        <v>0</v>
      </c>
      <c r="C37" s="892">
        <v>0</v>
      </c>
      <c r="D37" s="892">
        <v>0</v>
      </c>
      <c r="E37" s="892">
        <v>0</v>
      </c>
      <c r="F37" s="892">
        <v>0</v>
      </c>
      <c r="G37" s="892">
        <v>0</v>
      </c>
      <c r="H37" s="892">
        <v>0</v>
      </c>
      <c r="I37" s="885">
        <v>0</v>
      </c>
      <c r="J37" s="885">
        <v>0</v>
      </c>
      <c r="K37" s="885">
        <v>0</v>
      </c>
      <c r="L37" s="885">
        <v>0</v>
      </c>
      <c r="M37" s="885">
        <v>0</v>
      </c>
      <c r="N37" s="885">
        <v>0</v>
      </c>
      <c r="O37" s="885">
        <v>0</v>
      </c>
      <c r="P37" s="885">
        <v>0</v>
      </c>
      <c r="Q37" s="885">
        <v>0</v>
      </c>
      <c r="R37" s="898"/>
      <c r="S37" s="894">
        <v>0</v>
      </c>
      <c r="T37" s="873">
        <v>0</v>
      </c>
      <c r="U37" s="873">
        <v>0</v>
      </c>
      <c r="V37" s="873">
        <v>0</v>
      </c>
      <c r="W37" s="873">
        <v>5</v>
      </c>
      <c r="X37" s="873">
        <v>5</v>
      </c>
      <c r="Y37" s="873">
        <v>0</v>
      </c>
      <c r="Z37" s="873"/>
      <c r="AA37" s="872">
        <v>10</v>
      </c>
      <c r="AB37" s="889">
        <v>10</v>
      </c>
    </row>
    <row r="38" spans="1:32">
      <c r="A38" s="871" t="s">
        <v>226</v>
      </c>
      <c r="B38" s="892">
        <v>0</v>
      </c>
      <c r="C38" s="892">
        <v>0</v>
      </c>
      <c r="D38" s="892">
        <v>7.3</v>
      </c>
      <c r="E38" s="892">
        <v>0</v>
      </c>
      <c r="F38" s="892">
        <v>0</v>
      </c>
      <c r="G38" s="892">
        <v>0</v>
      </c>
      <c r="H38" s="892">
        <v>0</v>
      </c>
      <c r="I38" s="885">
        <v>0</v>
      </c>
      <c r="J38" s="885">
        <v>0</v>
      </c>
      <c r="K38" s="885">
        <v>0</v>
      </c>
      <c r="L38" s="885">
        <v>0</v>
      </c>
      <c r="M38" s="885">
        <v>0</v>
      </c>
      <c r="N38" s="885">
        <v>0</v>
      </c>
      <c r="O38" s="885">
        <v>0</v>
      </c>
      <c r="P38" s="885">
        <v>0</v>
      </c>
      <c r="Q38" s="885">
        <v>0</v>
      </c>
      <c r="R38" s="898"/>
      <c r="S38" s="894">
        <v>7.3</v>
      </c>
      <c r="T38" s="873">
        <v>0</v>
      </c>
      <c r="U38" s="873">
        <v>0</v>
      </c>
      <c r="V38" s="873">
        <v>0</v>
      </c>
      <c r="W38" s="873">
        <v>0</v>
      </c>
      <c r="X38" s="873">
        <v>0</v>
      </c>
      <c r="Y38" s="873">
        <v>0</v>
      </c>
      <c r="Z38" s="873"/>
      <c r="AA38" s="872">
        <v>0</v>
      </c>
      <c r="AB38" s="889">
        <v>7.3</v>
      </c>
    </row>
    <row r="39" spans="1:32">
      <c r="A39" s="871" t="s">
        <v>423</v>
      </c>
      <c r="B39" s="892">
        <v>0</v>
      </c>
      <c r="C39" s="892">
        <v>0</v>
      </c>
      <c r="D39" s="892">
        <v>0</v>
      </c>
      <c r="E39" s="892">
        <v>0</v>
      </c>
      <c r="F39" s="892">
        <v>0</v>
      </c>
      <c r="G39" s="892">
        <v>7.3</v>
      </c>
      <c r="H39" s="892">
        <v>0</v>
      </c>
      <c r="I39" s="885">
        <v>0</v>
      </c>
      <c r="J39" s="885">
        <v>0</v>
      </c>
      <c r="K39" s="885">
        <v>0</v>
      </c>
      <c r="L39" s="885">
        <v>0</v>
      </c>
      <c r="M39" s="885">
        <v>0</v>
      </c>
      <c r="N39" s="885">
        <v>0</v>
      </c>
      <c r="O39" s="885">
        <v>0</v>
      </c>
      <c r="P39" s="885">
        <v>0</v>
      </c>
      <c r="Q39" s="885">
        <v>0</v>
      </c>
      <c r="R39" s="898"/>
      <c r="S39" s="894">
        <v>7.3</v>
      </c>
      <c r="T39" s="873">
        <v>0</v>
      </c>
      <c r="U39" s="873">
        <v>0</v>
      </c>
      <c r="V39" s="873">
        <v>0</v>
      </c>
      <c r="W39" s="873">
        <v>0</v>
      </c>
      <c r="X39" s="873">
        <v>0</v>
      </c>
      <c r="Y39" s="873">
        <v>0</v>
      </c>
      <c r="Z39" s="873"/>
      <c r="AA39" s="872">
        <v>0</v>
      </c>
      <c r="AB39" s="889">
        <v>7.3</v>
      </c>
    </row>
    <row r="40" spans="1:32">
      <c r="A40" s="871" t="s">
        <v>156</v>
      </c>
      <c r="B40" s="892">
        <v>0</v>
      </c>
      <c r="C40" s="892">
        <v>6.6</v>
      </c>
      <c r="D40" s="892">
        <v>0</v>
      </c>
      <c r="E40" s="892">
        <v>0</v>
      </c>
      <c r="F40" s="892">
        <v>0</v>
      </c>
      <c r="G40" s="892">
        <v>0</v>
      </c>
      <c r="H40" s="892">
        <v>0</v>
      </c>
      <c r="I40" s="885">
        <v>0</v>
      </c>
      <c r="J40" s="885">
        <v>0</v>
      </c>
      <c r="K40" s="885">
        <v>0</v>
      </c>
      <c r="L40" s="885">
        <v>0</v>
      </c>
      <c r="M40" s="885">
        <v>0</v>
      </c>
      <c r="N40" s="885">
        <v>0</v>
      </c>
      <c r="O40" s="885">
        <v>0</v>
      </c>
      <c r="P40" s="885">
        <v>0</v>
      </c>
      <c r="Q40" s="885">
        <v>0</v>
      </c>
      <c r="R40" s="898"/>
      <c r="S40" s="894">
        <v>6.6</v>
      </c>
      <c r="T40" s="873">
        <v>0</v>
      </c>
      <c r="U40" s="873">
        <v>0</v>
      </c>
      <c r="V40" s="873">
        <v>0</v>
      </c>
      <c r="W40" s="873">
        <v>0</v>
      </c>
      <c r="X40" s="873">
        <v>0</v>
      </c>
      <c r="Y40" s="873">
        <v>0</v>
      </c>
      <c r="Z40" s="873"/>
      <c r="AA40" s="872">
        <v>0</v>
      </c>
      <c r="AB40" s="889">
        <v>6.6</v>
      </c>
    </row>
    <row r="41" spans="1:32" ht="12" customHeight="1">
      <c r="A41" s="871" t="s">
        <v>227</v>
      </c>
      <c r="B41" s="892">
        <v>0</v>
      </c>
      <c r="C41" s="892">
        <v>0</v>
      </c>
      <c r="D41" s="892">
        <v>6.4</v>
      </c>
      <c r="E41" s="892">
        <v>0</v>
      </c>
      <c r="F41" s="892">
        <v>0</v>
      </c>
      <c r="G41" s="892">
        <v>0</v>
      </c>
      <c r="H41" s="892">
        <v>0</v>
      </c>
      <c r="I41" s="885">
        <v>0</v>
      </c>
      <c r="J41" s="885">
        <v>0</v>
      </c>
      <c r="K41" s="885">
        <v>0</v>
      </c>
      <c r="L41" s="885">
        <v>0</v>
      </c>
      <c r="M41" s="885">
        <v>0</v>
      </c>
      <c r="N41" s="885">
        <v>0</v>
      </c>
      <c r="O41" s="885">
        <v>0</v>
      </c>
      <c r="P41" s="885">
        <v>0</v>
      </c>
      <c r="Q41" s="885">
        <v>0</v>
      </c>
      <c r="R41" s="898"/>
      <c r="S41" s="894">
        <v>6.4</v>
      </c>
      <c r="T41" s="873">
        <v>0</v>
      </c>
      <c r="U41" s="873">
        <v>0</v>
      </c>
      <c r="V41" s="873">
        <v>0</v>
      </c>
      <c r="W41" s="873">
        <v>0</v>
      </c>
      <c r="X41" s="873">
        <v>0</v>
      </c>
      <c r="Y41" s="873">
        <v>0</v>
      </c>
      <c r="Z41" s="873"/>
      <c r="AA41" s="872">
        <v>0</v>
      </c>
      <c r="AB41" s="889">
        <v>6.4</v>
      </c>
    </row>
    <row r="42" spans="1:32">
      <c r="A42" s="871" t="s">
        <v>196</v>
      </c>
      <c r="B42" s="892">
        <v>0</v>
      </c>
      <c r="C42" s="892">
        <v>0</v>
      </c>
      <c r="D42" s="892">
        <v>0</v>
      </c>
      <c r="E42" s="892">
        <v>0</v>
      </c>
      <c r="F42" s="892">
        <v>0</v>
      </c>
      <c r="G42" s="892">
        <v>0</v>
      </c>
      <c r="H42" s="892">
        <v>0</v>
      </c>
      <c r="I42" s="885">
        <v>0</v>
      </c>
      <c r="J42" s="885">
        <v>0</v>
      </c>
      <c r="K42" s="885">
        <v>0</v>
      </c>
      <c r="L42" s="885">
        <v>0</v>
      </c>
      <c r="M42" s="885">
        <v>0</v>
      </c>
      <c r="N42" s="885">
        <v>0</v>
      </c>
      <c r="O42" s="885">
        <v>0</v>
      </c>
      <c r="P42" s="885">
        <v>0</v>
      </c>
      <c r="Q42" s="892">
        <v>0</v>
      </c>
      <c r="R42" s="898"/>
      <c r="S42" s="894">
        <v>0</v>
      </c>
      <c r="T42" s="873">
        <v>5</v>
      </c>
      <c r="U42" s="873">
        <v>0</v>
      </c>
      <c r="V42" s="873">
        <v>0</v>
      </c>
      <c r="W42" s="873">
        <v>0</v>
      </c>
      <c r="X42" s="873">
        <v>0</v>
      </c>
      <c r="Y42" s="873">
        <v>0</v>
      </c>
      <c r="Z42" s="873"/>
      <c r="AA42" s="872">
        <v>5</v>
      </c>
      <c r="AB42" s="889">
        <v>5</v>
      </c>
    </row>
    <row r="43" spans="1:32">
      <c r="A43" s="871" t="s">
        <v>309</v>
      </c>
      <c r="B43" s="892">
        <v>0</v>
      </c>
      <c r="C43" s="892">
        <v>0</v>
      </c>
      <c r="D43" s="892">
        <v>0</v>
      </c>
      <c r="E43" s="892">
        <v>0</v>
      </c>
      <c r="F43" s="892">
        <v>0</v>
      </c>
      <c r="G43" s="892">
        <v>0</v>
      </c>
      <c r="H43" s="892">
        <v>0</v>
      </c>
      <c r="I43" s="885">
        <v>0</v>
      </c>
      <c r="J43" s="885">
        <v>0</v>
      </c>
      <c r="K43" s="885">
        <v>0</v>
      </c>
      <c r="L43" s="885">
        <v>0</v>
      </c>
      <c r="M43" s="885">
        <v>0</v>
      </c>
      <c r="N43" s="885">
        <v>0</v>
      </c>
      <c r="O43" s="885">
        <v>0</v>
      </c>
      <c r="P43" s="885">
        <v>0</v>
      </c>
      <c r="Q43" s="885">
        <v>0</v>
      </c>
      <c r="R43" s="898"/>
      <c r="S43" s="894">
        <v>0</v>
      </c>
      <c r="T43" s="873">
        <v>0</v>
      </c>
      <c r="U43" s="873">
        <v>5</v>
      </c>
      <c r="V43" s="873">
        <v>0</v>
      </c>
      <c r="W43" s="873">
        <v>0</v>
      </c>
      <c r="X43" s="873">
        <v>0</v>
      </c>
      <c r="Y43" s="873">
        <v>0</v>
      </c>
      <c r="Z43" s="873"/>
      <c r="AA43" s="872">
        <v>5</v>
      </c>
      <c r="AB43" s="889">
        <v>5</v>
      </c>
    </row>
    <row r="44" spans="1:32">
      <c r="A44" s="320" t="s">
        <v>310</v>
      </c>
      <c r="B44" s="892">
        <v>0</v>
      </c>
      <c r="C44" s="892">
        <v>0</v>
      </c>
      <c r="D44" s="892">
        <v>0</v>
      </c>
      <c r="E44" s="892">
        <v>0</v>
      </c>
      <c r="F44" s="892">
        <v>0</v>
      </c>
      <c r="G44" s="892">
        <v>0</v>
      </c>
      <c r="H44" s="892">
        <v>0</v>
      </c>
      <c r="I44" s="706">
        <v>0</v>
      </c>
      <c r="J44" s="706">
        <v>0</v>
      </c>
      <c r="K44" s="706">
        <v>0</v>
      </c>
      <c r="L44" s="706">
        <v>0</v>
      </c>
      <c r="M44" s="706">
        <v>0</v>
      </c>
      <c r="N44" s="706">
        <v>0</v>
      </c>
      <c r="O44" s="706">
        <v>0</v>
      </c>
      <c r="P44" s="706">
        <v>0</v>
      </c>
      <c r="Q44" s="706">
        <v>0</v>
      </c>
      <c r="R44" s="898"/>
      <c r="S44" s="894">
        <v>0</v>
      </c>
      <c r="T44" s="454">
        <v>0</v>
      </c>
      <c r="U44" s="454">
        <v>5</v>
      </c>
      <c r="V44" s="454">
        <v>0</v>
      </c>
      <c r="W44" s="454">
        <v>0</v>
      </c>
      <c r="X44" s="454">
        <v>0</v>
      </c>
      <c r="Y44" s="454">
        <v>0</v>
      </c>
      <c r="Z44" s="454"/>
      <c r="AA44" s="392">
        <v>5</v>
      </c>
      <c r="AB44" s="825">
        <v>5</v>
      </c>
    </row>
    <row r="45" spans="1:32">
      <c r="A45" s="320" t="s">
        <v>434</v>
      </c>
      <c r="B45" s="892">
        <v>0</v>
      </c>
      <c r="C45" s="892">
        <v>0</v>
      </c>
      <c r="D45" s="892">
        <v>0</v>
      </c>
      <c r="E45" s="892">
        <v>0</v>
      </c>
      <c r="F45" s="892">
        <v>0</v>
      </c>
      <c r="G45" s="892">
        <v>0</v>
      </c>
      <c r="H45" s="892">
        <v>0</v>
      </c>
      <c r="I45" s="706">
        <v>0</v>
      </c>
      <c r="J45" s="706">
        <v>0</v>
      </c>
      <c r="K45" s="706">
        <v>0</v>
      </c>
      <c r="L45" s="706">
        <v>0</v>
      </c>
      <c r="M45" s="706">
        <v>0</v>
      </c>
      <c r="N45" s="706">
        <v>0</v>
      </c>
      <c r="O45" s="706">
        <v>0</v>
      </c>
      <c r="P45" s="706">
        <v>0</v>
      </c>
      <c r="Q45" s="706">
        <v>0</v>
      </c>
      <c r="R45" s="898"/>
      <c r="S45" s="894">
        <v>0</v>
      </c>
      <c r="T45" s="454">
        <v>0</v>
      </c>
      <c r="U45" s="454">
        <v>0</v>
      </c>
      <c r="V45" s="454">
        <v>0</v>
      </c>
      <c r="W45" s="454">
        <v>0</v>
      </c>
      <c r="X45" s="454">
        <v>5</v>
      </c>
      <c r="Y45" s="454">
        <v>0</v>
      </c>
      <c r="Z45" s="454"/>
      <c r="AA45" s="392">
        <v>5</v>
      </c>
      <c r="AB45" s="825">
        <v>5</v>
      </c>
    </row>
    <row r="46" spans="1:32">
      <c r="A46" s="320" t="s">
        <v>424</v>
      </c>
      <c r="B46" s="892">
        <v>0</v>
      </c>
      <c r="C46" s="892">
        <v>0</v>
      </c>
      <c r="D46" s="892">
        <v>0</v>
      </c>
      <c r="E46" s="892">
        <v>0</v>
      </c>
      <c r="F46" s="892">
        <v>0</v>
      </c>
      <c r="G46" s="892">
        <v>3.8</v>
      </c>
      <c r="H46" s="892">
        <v>0</v>
      </c>
      <c r="I46" s="706">
        <v>0</v>
      </c>
      <c r="J46" s="706">
        <v>0</v>
      </c>
      <c r="K46" s="706">
        <v>0</v>
      </c>
      <c r="L46" s="706">
        <v>0</v>
      </c>
      <c r="M46" s="706">
        <v>0</v>
      </c>
      <c r="N46" s="706">
        <v>0</v>
      </c>
      <c r="O46" s="706">
        <v>0</v>
      </c>
      <c r="P46" s="706">
        <v>0</v>
      </c>
      <c r="Q46" s="706">
        <v>0</v>
      </c>
      <c r="R46" s="706"/>
      <c r="S46" s="894">
        <v>3.8</v>
      </c>
      <c r="T46" s="454">
        <v>0</v>
      </c>
      <c r="U46" s="454">
        <v>0</v>
      </c>
      <c r="V46" s="454">
        <v>0</v>
      </c>
      <c r="W46" s="454">
        <v>0</v>
      </c>
      <c r="X46" s="454">
        <v>0</v>
      </c>
      <c r="Y46" s="454">
        <v>0</v>
      </c>
      <c r="Z46" s="454"/>
      <c r="AA46" s="392">
        <v>0</v>
      </c>
      <c r="AB46" s="825">
        <v>3.8</v>
      </c>
    </row>
    <row r="47" spans="1:32">
      <c r="A47" s="320"/>
      <c r="B47" s="706">
        <v>0</v>
      </c>
      <c r="C47" s="706">
        <v>0</v>
      </c>
      <c r="D47" s="706">
        <v>0</v>
      </c>
      <c r="E47" s="706">
        <v>0</v>
      </c>
      <c r="F47" s="706">
        <v>0</v>
      </c>
      <c r="G47" s="706">
        <v>0</v>
      </c>
      <c r="H47" s="706">
        <v>0</v>
      </c>
      <c r="I47" s="706">
        <v>0</v>
      </c>
      <c r="J47" s="706">
        <v>0</v>
      </c>
      <c r="K47" s="706">
        <v>0</v>
      </c>
      <c r="L47" s="706">
        <v>0</v>
      </c>
      <c r="M47" s="706">
        <v>0</v>
      </c>
      <c r="N47" s="706">
        <v>0</v>
      </c>
      <c r="O47" s="706">
        <v>0</v>
      </c>
      <c r="P47" s="706">
        <v>0</v>
      </c>
      <c r="Q47" s="706">
        <v>0</v>
      </c>
      <c r="R47" s="706"/>
      <c r="S47" s="822">
        <v>0</v>
      </c>
      <c r="T47" s="454"/>
      <c r="U47" s="454"/>
      <c r="V47" s="454"/>
      <c r="W47" s="454"/>
      <c r="X47" s="454"/>
      <c r="Y47" s="454"/>
      <c r="Z47" s="454"/>
      <c r="AA47" s="392"/>
      <c r="AB47" s="825"/>
    </row>
    <row r="48" spans="1:32">
      <c r="A48" s="320"/>
      <c r="B48" s="706">
        <v>0</v>
      </c>
      <c r="C48" s="706">
        <v>0</v>
      </c>
      <c r="D48" s="706">
        <v>0</v>
      </c>
      <c r="E48" s="706">
        <v>0</v>
      </c>
      <c r="F48" s="706">
        <v>0</v>
      </c>
      <c r="G48" s="706">
        <v>0</v>
      </c>
      <c r="H48" s="706">
        <v>0</v>
      </c>
      <c r="I48" s="706">
        <v>0</v>
      </c>
      <c r="J48" s="706">
        <v>0</v>
      </c>
      <c r="K48" s="706">
        <v>0</v>
      </c>
      <c r="L48" s="706">
        <v>0</v>
      </c>
      <c r="M48" s="706">
        <v>0</v>
      </c>
      <c r="N48" s="706">
        <v>0</v>
      </c>
      <c r="O48" s="706">
        <v>0</v>
      </c>
      <c r="P48" s="706">
        <v>0</v>
      </c>
      <c r="Q48" s="706">
        <v>0</v>
      </c>
      <c r="R48" s="706"/>
      <c r="S48" s="822">
        <v>0</v>
      </c>
      <c r="T48" s="454"/>
      <c r="U48" s="454"/>
      <c r="V48" s="454"/>
      <c r="W48" s="454"/>
      <c r="X48" s="454"/>
      <c r="Y48" s="454"/>
      <c r="Z48" s="454"/>
      <c r="AA48" s="392"/>
      <c r="AB48" s="825"/>
    </row>
    <row r="49" spans="1:28">
      <c r="A49" s="320"/>
      <c r="B49" s="706">
        <v>0</v>
      </c>
      <c r="C49" s="706">
        <v>0</v>
      </c>
      <c r="D49" s="706">
        <v>0</v>
      </c>
      <c r="E49" s="706">
        <v>0</v>
      </c>
      <c r="F49" s="706">
        <v>0</v>
      </c>
      <c r="G49" s="706">
        <v>0</v>
      </c>
      <c r="H49" s="706">
        <v>0</v>
      </c>
      <c r="I49" s="706">
        <v>0</v>
      </c>
      <c r="J49" s="706">
        <v>0</v>
      </c>
      <c r="K49" s="706">
        <v>0</v>
      </c>
      <c r="L49" s="706">
        <v>0</v>
      </c>
      <c r="M49" s="706">
        <v>0</v>
      </c>
      <c r="N49" s="706">
        <v>0</v>
      </c>
      <c r="O49" s="706">
        <v>0</v>
      </c>
      <c r="P49" s="706">
        <v>0</v>
      </c>
      <c r="Q49" s="706">
        <v>0</v>
      </c>
      <c r="R49" s="706"/>
      <c r="S49" s="822">
        <v>0</v>
      </c>
      <c r="T49" s="454"/>
      <c r="U49" s="454"/>
      <c r="V49" s="454"/>
      <c r="W49" s="454"/>
      <c r="X49" s="454"/>
      <c r="Y49" s="454"/>
      <c r="Z49" s="454"/>
      <c r="AA49" s="392"/>
      <c r="AB49" s="825"/>
    </row>
    <row r="50" spans="1:28">
      <c r="A50" s="715"/>
      <c r="B50" s="706">
        <v>0</v>
      </c>
      <c r="C50" s="706">
        <v>0</v>
      </c>
      <c r="D50" s="706">
        <v>0</v>
      </c>
      <c r="E50" s="706">
        <v>0</v>
      </c>
      <c r="F50" s="706">
        <v>0</v>
      </c>
      <c r="G50" s="706">
        <v>0</v>
      </c>
      <c r="H50" s="706">
        <v>0</v>
      </c>
      <c r="I50" s="706">
        <v>0</v>
      </c>
      <c r="J50" s="706">
        <v>0</v>
      </c>
      <c r="K50" s="706">
        <v>0</v>
      </c>
      <c r="L50" s="706">
        <v>0</v>
      </c>
      <c r="M50" s="706">
        <v>0</v>
      </c>
      <c r="N50" s="706">
        <v>0</v>
      </c>
      <c r="O50" s="706">
        <v>0</v>
      </c>
      <c r="P50" s="706">
        <v>0</v>
      </c>
      <c r="Q50" s="706">
        <v>0</v>
      </c>
      <c r="R50" s="706"/>
      <c r="S50" s="822">
        <v>0</v>
      </c>
      <c r="T50" s="454"/>
      <c r="U50" s="454"/>
      <c r="V50" s="454"/>
      <c r="W50" s="454"/>
      <c r="X50" s="454"/>
      <c r="Y50" s="454"/>
      <c r="Z50" s="454"/>
      <c r="AA50" s="392"/>
      <c r="AB50" s="825"/>
    </row>
    <row r="51" spans="1:28">
      <c r="A51" s="320"/>
      <c r="B51" s="706">
        <v>0</v>
      </c>
      <c r="C51" s="706">
        <v>0</v>
      </c>
      <c r="D51" s="706">
        <v>0</v>
      </c>
      <c r="E51" s="706">
        <v>0</v>
      </c>
      <c r="F51" s="706">
        <v>0</v>
      </c>
      <c r="G51" s="706">
        <v>0</v>
      </c>
      <c r="H51" s="706">
        <v>0</v>
      </c>
      <c r="I51" s="706">
        <v>0</v>
      </c>
      <c r="J51" s="706">
        <v>0</v>
      </c>
      <c r="K51" s="706">
        <v>0</v>
      </c>
      <c r="L51" s="706">
        <v>0</v>
      </c>
      <c r="M51" s="706">
        <v>0</v>
      </c>
      <c r="N51" s="706">
        <v>0</v>
      </c>
      <c r="O51" s="706">
        <v>0</v>
      </c>
      <c r="P51" s="706">
        <v>0</v>
      </c>
      <c r="Q51" s="706">
        <v>0</v>
      </c>
      <c r="R51" s="706"/>
      <c r="S51" s="822">
        <v>0</v>
      </c>
      <c r="T51" s="454"/>
      <c r="U51" s="454"/>
      <c r="V51" s="454"/>
      <c r="W51" s="454"/>
      <c r="X51" s="454"/>
      <c r="Y51" s="454"/>
      <c r="Z51" s="454"/>
      <c r="AA51" s="392"/>
      <c r="AB51" s="825"/>
    </row>
    <row r="52" spans="1:28">
      <c r="A52" s="320"/>
      <c r="B52" s="706">
        <v>0</v>
      </c>
      <c r="C52" s="706">
        <v>0</v>
      </c>
      <c r="D52" s="706">
        <v>0</v>
      </c>
      <c r="E52" s="706">
        <v>0</v>
      </c>
      <c r="F52" s="706">
        <v>0</v>
      </c>
      <c r="G52" s="706">
        <v>0</v>
      </c>
      <c r="H52" s="706">
        <v>0</v>
      </c>
      <c r="I52" s="706">
        <v>0</v>
      </c>
      <c r="J52" s="706">
        <v>0</v>
      </c>
      <c r="K52" s="706">
        <v>0</v>
      </c>
      <c r="L52" s="706">
        <v>0</v>
      </c>
      <c r="M52" s="706">
        <v>0</v>
      </c>
      <c r="N52" s="706">
        <v>0</v>
      </c>
      <c r="O52" s="706">
        <v>0</v>
      </c>
      <c r="P52" s="706">
        <v>0</v>
      </c>
      <c r="Q52" s="706">
        <v>0</v>
      </c>
      <c r="R52" s="706"/>
      <c r="S52" s="822">
        <v>0</v>
      </c>
      <c r="T52" s="454"/>
      <c r="U52" s="454"/>
      <c r="V52" s="454"/>
      <c r="W52" s="454"/>
      <c r="X52" s="454"/>
      <c r="Y52" s="454"/>
      <c r="Z52" s="454"/>
      <c r="AA52" s="392"/>
      <c r="AB52" s="825"/>
    </row>
    <row r="53" spans="1:28">
      <c r="A53" s="320"/>
      <c r="B53" s="706">
        <v>0</v>
      </c>
      <c r="C53" s="706">
        <v>0</v>
      </c>
      <c r="D53" s="706">
        <v>0</v>
      </c>
      <c r="E53" s="706">
        <v>0</v>
      </c>
      <c r="F53" s="706">
        <v>0</v>
      </c>
      <c r="G53" s="706">
        <v>0</v>
      </c>
      <c r="H53" s="706">
        <v>0</v>
      </c>
      <c r="I53" s="706">
        <v>0</v>
      </c>
      <c r="J53" s="706">
        <v>0</v>
      </c>
      <c r="K53" s="706">
        <v>0</v>
      </c>
      <c r="L53" s="706">
        <v>0</v>
      </c>
      <c r="M53" s="706">
        <v>0</v>
      </c>
      <c r="N53" s="706">
        <v>0</v>
      </c>
      <c r="O53" s="706">
        <v>0</v>
      </c>
      <c r="P53" s="706">
        <v>0</v>
      </c>
      <c r="Q53" s="706">
        <v>0</v>
      </c>
      <c r="R53" s="706"/>
      <c r="S53" s="822">
        <v>0</v>
      </c>
      <c r="T53" s="454"/>
      <c r="U53" s="454"/>
      <c r="V53" s="454"/>
      <c r="W53" s="454"/>
      <c r="X53" s="454"/>
      <c r="Y53" s="454"/>
      <c r="Z53" s="454"/>
      <c r="AA53" s="392"/>
      <c r="AB53" s="825"/>
    </row>
    <row r="54" spans="1:28">
      <c r="A54" s="558"/>
      <c r="B54" s="706">
        <v>0</v>
      </c>
      <c r="C54" s="706">
        <v>0</v>
      </c>
      <c r="D54" s="706">
        <v>0</v>
      </c>
      <c r="E54" s="706">
        <v>0</v>
      </c>
      <c r="F54" s="706">
        <v>0</v>
      </c>
      <c r="G54" s="706">
        <v>0</v>
      </c>
      <c r="H54" s="706">
        <v>0</v>
      </c>
      <c r="I54" s="706">
        <v>0</v>
      </c>
      <c r="J54" s="706">
        <v>0</v>
      </c>
      <c r="K54" s="706">
        <v>0</v>
      </c>
      <c r="L54" s="706">
        <v>0</v>
      </c>
      <c r="M54" s="706">
        <v>0</v>
      </c>
      <c r="N54" s="706">
        <v>0</v>
      </c>
      <c r="O54" s="706">
        <v>0</v>
      </c>
      <c r="P54" s="706">
        <v>0</v>
      </c>
      <c r="Q54" s="706">
        <v>0</v>
      </c>
      <c r="R54" s="706"/>
      <c r="S54" s="822">
        <v>0</v>
      </c>
      <c r="T54" s="454"/>
      <c r="U54" s="454"/>
      <c r="V54" s="454"/>
      <c r="W54" s="454"/>
      <c r="X54" s="454"/>
      <c r="Y54" s="454"/>
      <c r="Z54" s="454"/>
      <c r="AA54" s="392"/>
      <c r="AB54" s="825"/>
    </row>
    <row r="55" spans="1:28">
      <c r="A55" s="320"/>
      <c r="B55" s="706">
        <v>0</v>
      </c>
      <c r="C55" s="706">
        <v>0</v>
      </c>
      <c r="D55" s="706">
        <v>0</v>
      </c>
      <c r="E55" s="706">
        <v>0</v>
      </c>
      <c r="F55" s="706">
        <v>0</v>
      </c>
      <c r="G55" s="706">
        <v>0</v>
      </c>
      <c r="H55" s="706">
        <v>0</v>
      </c>
      <c r="I55" s="706">
        <v>0</v>
      </c>
      <c r="J55" s="706">
        <v>0</v>
      </c>
      <c r="K55" s="706">
        <v>0</v>
      </c>
      <c r="L55" s="706">
        <v>0</v>
      </c>
      <c r="M55" s="706">
        <v>0</v>
      </c>
      <c r="N55" s="706">
        <v>0</v>
      </c>
      <c r="O55" s="706">
        <v>0</v>
      </c>
      <c r="P55" s="706">
        <v>0</v>
      </c>
      <c r="Q55" s="706">
        <v>0</v>
      </c>
      <c r="R55" s="706"/>
      <c r="S55" s="822">
        <v>0</v>
      </c>
      <c r="T55" s="454"/>
      <c r="U55" s="454"/>
      <c r="V55" s="454"/>
      <c r="W55" s="454"/>
      <c r="X55" s="454"/>
      <c r="Y55" s="454"/>
      <c r="Z55" s="454"/>
      <c r="AA55" s="392"/>
      <c r="AB55" s="825"/>
    </row>
    <row r="56" spans="1:28">
      <c r="A56" s="558"/>
      <c r="B56" s="706">
        <v>0</v>
      </c>
      <c r="C56" s="706">
        <v>0</v>
      </c>
      <c r="D56" s="706">
        <v>0</v>
      </c>
      <c r="E56" s="706">
        <v>0</v>
      </c>
      <c r="F56" s="706">
        <v>0</v>
      </c>
      <c r="G56" s="706">
        <v>0</v>
      </c>
      <c r="H56" s="706">
        <v>0</v>
      </c>
      <c r="I56" s="706">
        <v>0</v>
      </c>
      <c r="J56" s="706">
        <v>0</v>
      </c>
      <c r="K56" s="706">
        <v>0</v>
      </c>
      <c r="L56" s="706">
        <v>0</v>
      </c>
      <c r="M56" s="706">
        <v>0</v>
      </c>
      <c r="N56" s="706">
        <v>0</v>
      </c>
      <c r="O56" s="706">
        <v>0</v>
      </c>
      <c r="P56" s="706">
        <v>0</v>
      </c>
      <c r="Q56" s="706">
        <v>0</v>
      </c>
      <c r="R56" s="706"/>
      <c r="S56" s="822">
        <v>0</v>
      </c>
      <c r="T56" s="454"/>
      <c r="U56" s="454"/>
      <c r="V56" s="454"/>
      <c r="W56" s="454"/>
      <c r="X56" s="454"/>
      <c r="Y56" s="454"/>
      <c r="Z56" s="454"/>
      <c r="AA56" s="392"/>
      <c r="AB56" s="825"/>
    </row>
    <row r="57" spans="1:28">
      <c r="A57" s="320"/>
      <c r="B57" s="706">
        <v>0</v>
      </c>
      <c r="C57" s="706">
        <v>0</v>
      </c>
      <c r="D57" s="706">
        <v>0</v>
      </c>
      <c r="E57" s="706">
        <v>0</v>
      </c>
      <c r="F57" s="706">
        <v>0</v>
      </c>
      <c r="G57" s="706">
        <v>0</v>
      </c>
      <c r="H57" s="706">
        <v>0</v>
      </c>
      <c r="I57" s="706">
        <v>0</v>
      </c>
      <c r="J57" s="706">
        <v>0</v>
      </c>
      <c r="K57" s="706">
        <v>0</v>
      </c>
      <c r="L57" s="706">
        <v>0</v>
      </c>
      <c r="M57" s="706">
        <v>0</v>
      </c>
      <c r="N57" s="706">
        <v>0</v>
      </c>
      <c r="O57" s="706">
        <v>0</v>
      </c>
      <c r="P57" s="706">
        <v>0</v>
      </c>
      <c r="Q57" s="706">
        <v>0</v>
      </c>
      <c r="R57" s="706"/>
      <c r="S57" s="822">
        <v>0</v>
      </c>
      <c r="T57" s="454"/>
      <c r="U57" s="454"/>
      <c r="V57" s="454"/>
      <c r="W57" s="454"/>
      <c r="X57" s="454"/>
      <c r="Y57" s="454"/>
      <c r="Z57" s="454"/>
      <c r="AA57" s="392"/>
      <c r="AB57" s="825"/>
    </row>
    <row r="58" spans="1:28">
      <c r="A58" s="562"/>
      <c r="B58" s="706">
        <v>0</v>
      </c>
      <c r="C58" s="706">
        <v>0</v>
      </c>
      <c r="D58" s="706">
        <v>0</v>
      </c>
      <c r="E58" s="706">
        <v>0</v>
      </c>
      <c r="F58" s="706">
        <v>0</v>
      </c>
      <c r="G58" s="706">
        <v>0</v>
      </c>
      <c r="H58" s="706">
        <v>0</v>
      </c>
      <c r="I58" s="706">
        <v>0</v>
      </c>
      <c r="J58" s="706">
        <v>0</v>
      </c>
      <c r="K58" s="706">
        <v>0</v>
      </c>
      <c r="L58" s="706">
        <v>0</v>
      </c>
      <c r="M58" s="706">
        <v>0</v>
      </c>
      <c r="N58" s="706">
        <v>0</v>
      </c>
      <c r="O58" s="706">
        <v>0</v>
      </c>
      <c r="P58" s="706">
        <v>0</v>
      </c>
      <c r="Q58" s="706">
        <v>0</v>
      </c>
      <c r="R58" s="706"/>
      <c r="S58" s="822">
        <v>0</v>
      </c>
      <c r="T58" s="454"/>
      <c r="U58" s="454"/>
      <c r="V58" s="454"/>
      <c r="W58" s="454"/>
      <c r="X58" s="454"/>
      <c r="Y58" s="454"/>
      <c r="Z58" s="454"/>
      <c r="AA58" s="392"/>
      <c r="AB58" s="825"/>
    </row>
    <row r="59" spans="1:28">
      <c r="A59" s="562"/>
      <c r="B59" s="706">
        <v>0</v>
      </c>
      <c r="C59" s="706">
        <v>0</v>
      </c>
      <c r="D59" s="706">
        <v>0</v>
      </c>
      <c r="E59" s="706">
        <v>0</v>
      </c>
      <c r="F59" s="706">
        <v>0</v>
      </c>
      <c r="G59" s="706">
        <v>0</v>
      </c>
      <c r="H59" s="706">
        <v>0</v>
      </c>
      <c r="I59" s="706">
        <v>0</v>
      </c>
      <c r="J59" s="706">
        <v>0</v>
      </c>
      <c r="K59" s="706">
        <v>0</v>
      </c>
      <c r="L59" s="706">
        <v>0</v>
      </c>
      <c r="M59" s="706">
        <v>0</v>
      </c>
      <c r="N59" s="706">
        <v>0</v>
      </c>
      <c r="O59" s="706">
        <v>0</v>
      </c>
      <c r="P59" s="706">
        <v>0</v>
      </c>
      <c r="Q59" s="706">
        <v>0</v>
      </c>
      <c r="R59" s="706"/>
      <c r="S59" s="822">
        <v>0</v>
      </c>
      <c r="T59" s="454"/>
      <c r="U59" s="454"/>
      <c r="V59" s="454"/>
      <c r="W59" s="454"/>
      <c r="X59" s="454"/>
      <c r="Y59" s="454"/>
      <c r="Z59" s="454"/>
      <c r="AA59" s="392"/>
      <c r="AB59" s="825"/>
    </row>
    <row r="60" spans="1:28">
      <c r="A60" s="562"/>
      <c r="B60" s="706">
        <v>0</v>
      </c>
      <c r="C60" s="706">
        <v>0</v>
      </c>
      <c r="D60" s="706">
        <v>0</v>
      </c>
      <c r="E60" s="706">
        <v>0</v>
      </c>
      <c r="F60" s="706">
        <v>0</v>
      </c>
      <c r="G60" s="706">
        <v>0</v>
      </c>
      <c r="H60" s="706">
        <v>0</v>
      </c>
      <c r="I60" s="706">
        <v>0</v>
      </c>
      <c r="J60" s="706">
        <v>0</v>
      </c>
      <c r="K60" s="706">
        <v>0</v>
      </c>
      <c r="L60" s="706">
        <v>0</v>
      </c>
      <c r="M60" s="706">
        <v>0</v>
      </c>
      <c r="N60" s="706">
        <v>0</v>
      </c>
      <c r="O60" s="706">
        <v>0</v>
      </c>
      <c r="P60" s="706">
        <v>0</v>
      </c>
      <c r="Q60" s="706">
        <v>0</v>
      </c>
      <c r="R60" s="706"/>
      <c r="S60" s="822">
        <v>0</v>
      </c>
      <c r="T60" s="454"/>
      <c r="U60" s="454"/>
      <c r="V60" s="454"/>
      <c r="W60" s="454"/>
      <c r="X60" s="454"/>
      <c r="Y60" s="454"/>
      <c r="Z60" s="454"/>
      <c r="AA60" s="392"/>
      <c r="AB60" s="825"/>
    </row>
    <row r="61" spans="1:28" s="731" customFormat="1">
      <c r="A61" s="562"/>
      <c r="B61" s="706">
        <v>0</v>
      </c>
      <c r="C61" s="706">
        <v>0</v>
      </c>
      <c r="D61" s="706">
        <v>0</v>
      </c>
      <c r="E61" s="706">
        <v>0</v>
      </c>
      <c r="F61" s="706">
        <v>0</v>
      </c>
      <c r="G61" s="706">
        <v>0</v>
      </c>
      <c r="H61" s="706">
        <v>0</v>
      </c>
      <c r="I61" s="706">
        <v>0</v>
      </c>
      <c r="J61" s="706">
        <v>0</v>
      </c>
      <c r="K61" s="706">
        <v>0</v>
      </c>
      <c r="L61" s="706">
        <v>0</v>
      </c>
      <c r="M61" s="706">
        <v>0</v>
      </c>
      <c r="N61" s="706">
        <v>0</v>
      </c>
      <c r="O61" s="706">
        <v>0</v>
      </c>
      <c r="P61" s="706">
        <v>0</v>
      </c>
      <c r="Q61" s="706">
        <v>0</v>
      </c>
      <c r="R61" s="706"/>
      <c r="S61" s="822">
        <v>0</v>
      </c>
      <c r="T61" s="454"/>
      <c r="U61" s="454"/>
      <c r="V61" s="454"/>
      <c r="W61" s="454"/>
      <c r="X61" s="454"/>
      <c r="Y61" s="454"/>
      <c r="Z61" s="454"/>
      <c r="AA61" s="392"/>
      <c r="AB61" s="825"/>
    </row>
    <row r="62" spans="1:28">
      <c r="A62" s="562"/>
      <c r="B62" s="706">
        <v>0</v>
      </c>
      <c r="C62" s="706">
        <v>0</v>
      </c>
      <c r="D62" s="706">
        <v>0</v>
      </c>
      <c r="E62" s="706">
        <v>0</v>
      </c>
      <c r="F62" s="706">
        <v>0</v>
      </c>
      <c r="G62" s="706">
        <v>0</v>
      </c>
      <c r="H62" s="706">
        <v>0</v>
      </c>
      <c r="I62" s="706">
        <v>0</v>
      </c>
      <c r="J62" s="706">
        <v>0</v>
      </c>
      <c r="K62" s="706">
        <v>0</v>
      </c>
      <c r="L62" s="706">
        <v>0</v>
      </c>
      <c r="M62" s="706">
        <v>0</v>
      </c>
      <c r="N62" s="706">
        <v>0</v>
      </c>
      <c r="O62" s="706">
        <v>0</v>
      </c>
      <c r="P62" s="706">
        <v>0</v>
      </c>
      <c r="Q62" s="706">
        <v>0</v>
      </c>
      <c r="R62" s="706"/>
      <c r="S62" s="822">
        <v>0</v>
      </c>
      <c r="T62" s="454"/>
      <c r="U62" s="454"/>
      <c r="V62" s="454"/>
      <c r="W62" s="454"/>
      <c r="X62" s="454"/>
      <c r="Y62" s="454"/>
      <c r="Z62" s="454"/>
      <c r="AA62" s="392"/>
      <c r="AB62" s="825"/>
    </row>
    <row r="63" spans="1:28">
      <c r="A63" s="562"/>
      <c r="B63" s="706">
        <v>0</v>
      </c>
      <c r="C63" s="706">
        <v>0</v>
      </c>
      <c r="D63" s="706">
        <v>0</v>
      </c>
      <c r="E63" s="706">
        <v>0</v>
      </c>
      <c r="F63" s="706">
        <v>0</v>
      </c>
      <c r="G63" s="706">
        <v>0</v>
      </c>
      <c r="H63" s="706">
        <v>0</v>
      </c>
      <c r="I63" s="706">
        <v>0</v>
      </c>
      <c r="J63" s="706">
        <v>0</v>
      </c>
      <c r="K63" s="706">
        <v>0</v>
      </c>
      <c r="L63" s="706">
        <v>0</v>
      </c>
      <c r="M63" s="706">
        <v>0</v>
      </c>
      <c r="N63" s="706">
        <v>0</v>
      </c>
      <c r="O63" s="706">
        <v>0</v>
      </c>
      <c r="P63" s="706">
        <v>0</v>
      </c>
      <c r="Q63" s="706">
        <v>0</v>
      </c>
      <c r="R63" s="706"/>
      <c r="S63" s="822">
        <v>0</v>
      </c>
      <c r="T63" s="454"/>
      <c r="U63" s="454"/>
      <c r="V63" s="454"/>
      <c r="W63" s="454"/>
      <c r="X63" s="454"/>
      <c r="Y63" s="454"/>
      <c r="Z63" s="454"/>
      <c r="AA63" s="392"/>
      <c r="AB63" s="825"/>
    </row>
    <row r="64" spans="1:28">
      <c r="A64" s="562"/>
      <c r="B64" s="706">
        <v>0</v>
      </c>
      <c r="C64" s="706">
        <v>0</v>
      </c>
      <c r="D64" s="706">
        <v>0</v>
      </c>
      <c r="E64" s="706">
        <v>0</v>
      </c>
      <c r="F64" s="706">
        <v>0</v>
      </c>
      <c r="G64" s="706">
        <v>0</v>
      </c>
      <c r="H64" s="706">
        <v>0</v>
      </c>
      <c r="I64" s="706">
        <v>0</v>
      </c>
      <c r="J64" s="706">
        <v>0</v>
      </c>
      <c r="K64" s="706">
        <v>0</v>
      </c>
      <c r="L64" s="706">
        <v>0</v>
      </c>
      <c r="M64" s="706">
        <v>0</v>
      </c>
      <c r="N64" s="706">
        <v>0</v>
      </c>
      <c r="O64" s="706">
        <v>0</v>
      </c>
      <c r="P64" s="706">
        <v>0</v>
      </c>
      <c r="Q64" s="706">
        <v>0</v>
      </c>
      <c r="R64" s="706"/>
      <c r="S64" s="822">
        <v>0</v>
      </c>
      <c r="T64" s="454"/>
      <c r="U64" s="454"/>
      <c r="V64" s="454"/>
      <c r="W64" s="454"/>
      <c r="X64" s="454"/>
      <c r="Y64" s="454"/>
      <c r="Z64" s="454"/>
      <c r="AA64" s="392"/>
      <c r="AB64" s="825"/>
    </row>
    <row r="65" spans="1:28">
      <c r="A65" s="562"/>
      <c r="B65" s="706">
        <v>0</v>
      </c>
      <c r="C65" s="706">
        <v>0</v>
      </c>
      <c r="D65" s="706">
        <v>0</v>
      </c>
      <c r="E65" s="706">
        <v>0</v>
      </c>
      <c r="F65" s="706">
        <v>0</v>
      </c>
      <c r="G65" s="706">
        <v>0</v>
      </c>
      <c r="H65" s="706">
        <v>0</v>
      </c>
      <c r="I65" s="706">
        <v>0</v>
      </c>
      <c r="J65" s="706">
        <v>0</v>
      </c>
      <c r="K65" s="706">
        <v>0</v>
      </c>
      <c r="L65" s="706">
        <v>0</v>
      </c>
      <c r="M65" s="706">
        <v>0</v>
      </c>
      <c r="N65" s="706">
        <v>0</v>
      </c>
      <c r="O65" s="706">
        <v>0</v>
      </c>
      <c r="P65" s="706">
        <v>0</v>
      </c>
      <c r="Q65" s="706">
        <v>0</v>
      </c>
      <c r="R65" s="706"/>
      <c r="S65" s="822">
        <v>0</v>
      </c>
      <c r="T65" s="454"/>
      <c r="U65" s="454"/>
      <c r="V65" s="454"/>
      <c r="W65" s="454"/>
      <c r="X65" s="454"/>
      <c r="Y65" s="454"/>
      <c r="Z65" s="454"/>
      <c r="AA65" s="392"/>
      <c r="AB65" s="825"/>
    </row>
    <row r="66" spans="1:28">
      <c r="H66" s="36"/>
    </row>
    <row r="67" spans="1:28">
      <c r="H67" s="36"/>
    </row>
    <row r="68" spans="1:28">
      <c r="H68" s="36"/>
    </row>
    <row r="69" spans="1:28">
      <c r="H69" s="40"/>
    </row>
  </sheetData>
  <sheetProtection selectLockedCells="1" selectUnlockedCells="1"/>
  <sortState ref="A5:AE65">
    <sortCondition descending="1" ref="AB5:AB65"/>
  </sortState>
  <dataConsolidate/>
  <mergeCells count="2">
    <mergeCell ref="A3:AB3"/>
    <mergeCell ref="A1:AB1"/>
  </mergeCells>
  <phoneticPr fontId="0" type="noConversion"/>
  <dataValidations count="1">
    <dataValidation type="list" allowBlank="1" showInputMessage="1" showErrorMessage="1" sqref="A5:A65">
      <formula1>MaleList2018</formula1>
    </dataValidation>
  </dataValidations>
  <pageMargins left="0.74791666666666667" right="0.74791666666666667" top="0.98402777777777772" bottom="0.98402777777777772" header="0.51180555555555551" footer="0.51180555555555551"/>
  <pageSetup paperSize="9" scale="43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5"/>
  <sheetViews>
    <sheetView workbookViewId="0">
      <selection activeCell="L17" sqref="L17:L35"/>
    </sheetView>
  </sheetViews>
  <sheetFormatPr defaultRowHeight="12.75"/>
  <cols>
    <col min="1" max="1" width="16.7109375" customWidth="1"/>
    <col min="2" max="2" width="20.5703125" customWidth="1"/>
    <col min="3" max="3" width="14.140625" customWidth="1"/>
    <col min="5" max="5" width="12.7109375" customWidth="1"/>
    <col min="7" max="7" width="11.140625" customWidth="1"/>
    <col min="9" max="9" width="10.42578125" style="1" customWidth="1"/>
    <col min="10" max="10" width="9" style="1" customWidth="1"/>
    <col min="11" max="11" width="9.140625" style="35"/>
  </cols>
  <sheetData>
    <row r="1" spans="1:17">
      <c r="J1"/>
      <c r="K1"/>
    </row>
    <row r="2" spans="1:17">
      <c r="A2" s="32" t="s">
        <v>23</v>
      </c>
      <c r="B2" t="s">
        <v>6</v>
      </c>
      <c r="G2" s="1"/>
      <c r="K2"/>
    </row>
    <row r="3" spans="1:17">
      <c r="A3" s="32" t="s">
        <v>25</v>
      </c>
      <c r="B3" t="s">
        <v>49</v>
      </c>
      <c r="C3" s="921"/>
      <c r="D3" s="921"/>
      <c r="E3" s="921"/>
      <c r="F3" s="921"/>
      <c r="G3" s="1"/>
      <c r="H3" s="921"/>
      <c r="I3" s="921"/>
      <c r="K3"/>
      <c r="L3" s="921"/>
      <c r="M3" s="921"/>
      <c r="N3" s="921"/>
      <c r="O3" s="921"/>
    </row>
    <row r="4" spans="1:17">
      <c r="A4" s="32" t="s">
        <v>27</v>
      </c>
      <c r="B4" s="33">
        <v>43919</v>
      </c>
      <c r="C4" s="921"/>
      <c r="D4" s="921"/>
      <c r="E4" s="921"/>
      <c r="F4" s="921"/>
      <c r="G4" s="1"/>
      <c r="H4" s="921"/>
      <c r="I4" s="921"/>
      <c r="K4"/>
      <c r="L4" s="493"/>
      <c r="M4" s="662"/>
      <c r="N4" s="662"/>
      <c r="O4" s="662"/>
      <c r="P4" s="662"/>
      <c r="Q4" s="494"/>
    </row>
    <row r="5" spans="1:17">
      <c r="A5" s="925"/>
      <c r="B5" s="925"/>
      <c r="C5" s="925"/>
      <c r="D5" s="925"/>
      <c r="E5" s="925"/>
      <c r="F5" s="925"/>
      <c r="G5" s="1"/>
      <c r="H5" s="925"/>
      <c r="I5" s="925"/>
      <c r="K5"/>
      <c r="L5" s="493"/>
      <c r="M5" s="663"/>
      <c r="N5" s="663"/>
      <c r="O5" s="663"/>
      <c r="P5" s="663"/>
      <c r="Q5" s="494"/>
    </row>
    <row r="6" spans="1:17" ht="38.25">
      <c r="A6" s="63"/>
      <c r="B6" s="165" t="s">
        <v>69</v>
      </c>
      <c r="C6" s="165" t="s">
        <v>70</v>
      </c>
      <c r="D6" s="166" t="s">
        <v>28</v>
      </c>
      <c r="E6" s="165" t="s">
        <v>51</v>
      </c>
      <c r="F6" s="166" t="s">
        <v>29</v>
      </c>
      <c r="G6" s="166" t="s">
        <v>30</v>
      </c>
      <c r="H6" s="164" t="s">
        <v>31</v>
      </c>
      <c r="I6" s="166" t="s">
        <v>32</v>
      </c>
      <c r="J6" s="166" t="s">
        <v>90</v>
      </c>
      <c r="K6" s="167" t="s">
        <v>34</v>
      </c>
      <c r="L6" s="496" t="s">
        <v>53</v>
      </c>
      <c r="M6" s="673"/>
      <c r="N6" s="673"/>
      <c r="O6" s="673"/>
      <c r="P6" s="110"/>
      <c r="Q6" s="494"/>
    </row>
    <row r="7" spans="1:17">
      <c r="A7" s="110"/>
      <c r="B7" s="112"/>
      <c r="C7" s="112"/>
      <c r="D7" s="113"/>
      <c r="E7" s="113"/>
      <c r="F7" s="113"/>
      <c r="G7" s="113"/>
      <c r="H7" s="113"/>
      <c r="I7" s="113"/>
      <c r="J7" s="113"/>
      <c r="K7" s="113"/>
      <c r="L7" s="497"/>
      <c r="M7" s="495"/>
      <c r="N7" s="495"/>
      <c r="O7" s="495"/>
      <c r="P7" s="63"/>
      <c r="Q7" s="494"/>
    </row>
    <row r="8" spans="1:17">
      <c r="A8" s="118" t="s">
        <v>35</v>
      </c>
      <c r="B8" s="119"/>
      <c r="C8" s="200"/>
      <c r="D8" s="120"/>
      <c r="E8" s="120"/>
      <c r="F8" s="120"/>
      <c r="G8" s="120"/>
      <c r="H8" s="168"/>
      <c r="I8" s="168"/>
      <c r="J8" s="283"/>
      <c r="K8" s="120"/>
      <c r="L8" s="498"/>
      <c r="M8" s="495"/>
      <c r="N8" s="495"/>
      <c r="O8" s="495"/>
      <c r="P8" s="63"/>
      <c r="Q8" s="494"/>
    </row>
    <row r="9" spans="1:17">
      <c r="A9" s="110"/>
      <c r="B9" s="169"/>
      <c r="C9" s="200"/>
      <c r="D9" s="120"/>
      <c r="E9" s="120"/>
      <c r="F9" s="120"/>
      <c r="G9" s="120"/>
      <c r="H9" s="170"/>
      <c r="I9" s="168"/>
      <c r="J9" s="283"/>
      <c r="K9" s="120"/>
      <c r="L9" s="498"/>
      <c r="M9" s="495"/>
      <c r="N9" s="495"/>
      <c r="O9" s="495"/>
      <c r="P9" s="63"/>
      <c r="Q9" s="494"/>
    </row>
    <row r="10" spans="1:17" ht="13.5" customHeight="1">
      <c r="A10" s="110"/>
      <c r="B10" s="169"/>
      <c r="C10" s="200"/>
      <c r="D10" s="120"/>
      <c r="E10" s="120"/>
      <c r="F10" s="120"/>
      <c r="G10" s="120"/>
      <c r="H10" s="170"/>
      <c r="I10" s="168"/>
      <c r="J10" s="283"/>
      <c r="K10" s="120"/>
      <c r="L10" s="498"/>
      <c r="M10" s="495"/>
      <c r="N10" s="495"/>
      <c r="O10" s="495"/>
      <c r="P10" s="63"/>
      <c r="Q10" s="494"/>
    </row>
    <row r="11" spans="1:17" ht="15" customHeight="1">
      <c r="A11" s="110"/>
      <c r="B11" s="171"/>
      <c r="C11" s="200"/>
      <c r="D11" s="120"/>
      <c r="E11" s="120"/>
      <c r="F11" s="120"/>
      <c r="G11" s="120"/>
      <c r="H11" s="170"/>
      <c r="I11" s="168"/>
      <c r="J11" s="283"/>
      <c r="K11" s="120"/>
      <c r="L11" s="498"/>
      <c r="M11" s="495"/>
      <c r="N11" s="495"/>
      <c r="O11" s="495"/>
      <c r="P11" s="63"/>
      <c r="Q11" s="4"/>
    </row>
    <row r="12" spans="1:17">
      <c r="A12" s="110"/>
      <c r="B12" s="169"/>
      <c r="C12" s="200"/>
      <c r="D12" s="120"/>
      <c r="E12" s="120"/>
      <c r="F12" s="120"/>
      <c r="G12" s="120"/>
      <c r="H12" s="170"/>
      <c r="I12" s="168"/>
      <c r="J12" s="283"/>
      <c r="K12" s="120"/>
      <c r="L12" s="498"/>
      <c r="M12" s="495"/>
      <c r="N12" s="495"/>
      <c r="O12" s="495"/>
      <c r="P12" s="63"/>
      <c r="Q12" s="4"/>
    </row>
    <row r="13" spans="1:17" s="492" customFormat="1">
      <c r="A13" s="110"/>
      <c r="B13" s="169"/>
      <c r="C13" s="200"/>
      <c r="D13" s="120"/>
      <c r="E13" s="120"/>
      <c r="F13" s="120"/>
      <c r="G13" s="120"/>
      <c r="H13" s="170"/>
      <c r="I13" s="168"/>
      <c r="J13" s="283"/>
      <c r="K13" s="120"/>
      <c r="L13" s="498"/>
      <c r="M13" s="495"/>
      <c r="N13" s="495"/>
      <c r="O13" s="495"/>
      <c r="P13" s="63"/>
      <c r="Q13" s="4"/>
    </row>
    <row r="14" spans="1:17" s="640" customFormat="1">
      <c r="A14" s="110"/>
      <c r="B14" s="169"/>
      <c r="C14" s="200"/>
      <c r="D14" s="120"/>
      <c r="E14" s="120"/>
      <c r="F14" s="120"/>
      <c r="G14" s="120"/>
      <c r="H14" s="170"/>
      <c r="I14" s="168"/>
      <c r="J14" s="283"/>
      <c r="K14" s="120"/>
      <c r="L14" s="498"/>
      <c r="M14" s="495"/>
      <c r="N14" s="495"/>
      <c r="O14" s="495"/>
      <c r="P14" s="63"/>
      <c r="Q14" s="4"/>
    </row>
    <row r="15" spans="1:17">
      <c r="A15" s="110"/>
      <c r="B15" s="745"/>
      <c r="C15" s="746"/>
      <c r="D15" s="350"/>
      <c r="E15" s="350"/>
      <c r="F15" s="350"/>
      <c r="G15" s="350"/>
      <c r="H15" s="747"/>
      <c r="I15" s="748"/>
      <c r="J15" s="749"/>
      <c r="K15" s="350"/>
      <c r="L15" s="750"/>
      <c r="M15" s="495"/>
      <c r="N15" s="495"/>
      <c r="O15" s="495"/>
      <c r="P15" s="63"/>
      <c r="Q15" s="4"/>
    </row>
    <row r="16" spans="1:17">
      <c r="A16" s="123"/>
      <c r="B16" s="172"/>
      <c r="C16" s="115"/>
      <c r="D16" s="113"/>
      <c r="E16" s="113"/>
      <c r="F16" s="113"/>
      <c r="G16" s="113"/>
      <c r="H16" s="173"/>
      <c r="I16" s="113"/>
      <c r="J16" s="284"/>
      <c r="K16" s="113"/>
      <c r="L16" s="499"/>
      <c r="M16" s="495"/>
      <c r="N16" s="495"/>
      <c r="O16" s="495"/>
      <c r="P16" s="63"/>
      <c r="Q16" s="494"/>
    </row>
    <row r="17" spans="1:17">
      <c r="A17" s="123" t="s">
        <v>38</v>
      </c>
      <c r="B17" s="125"/>
      <c r="C17" s="201"/>
      <c r="D17" s="126"/>
      <c r="E17" s="126"/>
      <c r="F17" s="126"/>
      <c r="G17" s="126"/>
      <c r="H17" s="127"/>
      <c r="I17" s="127"/>
      <c r="J17" s="285"/>
      <c r="K17" s="126"/>
      <c r="L17" s="500"/>
      <c r="M17" s="495"/>
      <c r="N17" s="495"/>
      <c r="O17" s="495"/>
      <c r="P17" s="63"/>
      <c r="Q17" s="494"/>
    </row>
    <row r="18" spans="1:17">
      <c r="A18" s="110"/>
      <c r="B18" s="125"/>
      <c r="C18" s="201"/>
      <c r="D18" s="126"/>
      <c r="E18" s="126"/>
      <c r="F18" s="126"/>
      <c r="G18" s="126"/>
      <c r="H18" s="174"/>
      <c r="I18" s="127"/>
      <c r="J18" s="285"/>
      <c r="K18" s="126"/>
      <c r="L18" s="500"/>
      <c r="M18" s="495"/>
      <c r="N18" s="495"/>
      <c r="O18" s="495"/>
      <c r="P18" s="63"/>
      <c r="Q18" s="494"/>
    </row>
    <row r="19" spans="1:17">
      <c r="A19" s="110"/>
      <c r="B19" s="124"/>
      <c r="C19" s="201"/>
      <c r="D19" s="126"/>
      <c r="E19" s="126"/>
      <c r="F19" s="126"/>
      <c r="G19" s="126"/>
      <c r="H19" s="174"/>
      <c r="I19" s="127"/>
      <c r="J19" s="285"/>
      <c r="K19" s="126"/>
      <c r="L19" s="500"/>
      <c r="M19" s="495"/>
      <c r="N19" s="495"/>
      <c r="O19" s="495"/>
      <c r="P19" s="63"/>
      <c r="Q19" s="494"/>
    </row>
    <row r="20" spans="1:17">
      <c r="A20" s="110"/>
      <c r="B20" s="125"/>
      <c r="C20" s="201"/>
      <c r="D20" s="126"/>
      <c r="E20" s="126"/>
      <c r="F20" s="126"/>
      <c r="G20" s="126"/>
      <c r="H20" s="174"/>
      <c r="I20" s="127"/>
      <c r="J20" s="285"/>
      <c r="K20" s="126"/>
      <c r="L20" s="500"/>
      <c r="M20" s="495"/>
      <c r="N20" s="495"/>
      <c r="O20" s="495"/>
      <c r="P20" s="63"/>
      <c r="Q20" s="4"/>
    </row>
    <row r="21" spans="1:17">
      <c r="A21" s="110"/>
      <c r="B21" s="124"/>
      <c r="C21" s="201"/>
      <c r="D21" s="126"/>
      <c r="E21" s="126"/>
      <c r="F21" s="126"/>
      <c r="G21" s="126"/>
      <c r="H21" s="174"/>
      <c r="I21" s="127"/>
      <c r="J21" s="285"/>
      <c r="K21" s="126"/>
      <c r="L21" s="500"/>
      <c r="M21" s="495"/>
      <c r="N21" s="495"/>
      <c r="O21" s="495"/>
      <c r="P21" s="63"/>
      <c r="Q21" s="4"/>
    </row>
    <row r="22" spans="1:17">
      <c r="A22" s="110"/>
      <c r="B22" s="124"/>
      <c r="C22" s="201"/>
      <c r="D22" s="126"/>
      <c r="E22" s="126"/>
      <c r="F22" s="126"/>
      <c r="G22" s="126"/>
      <c r="H22" s="174"/>
      <c r="I22" s="127"/>
      <c r="J22" s="285"/>
      <c r="K22" s="126"/>
      <c r="L22" s="500"/>
      <c r="M22" s="495"/>
      <c r="N22" s="495"/>
      <c r="O22" s="495"/>
      <c r="P22" s="63"/>
      <c r="Q22" s="4"/>
    </row>
    <row r="23" spans="1:17">
      <c r="A23" s="110"/>
      <c r="B23" s="125"/>
      <c r="C23" s="201"/>
      <c r="D23" s="126"/>
      <c r="E23" s="126"/>
      <c r="F23" s="126"/>
      <c r="G23" s="126"/>
      <c r="H23" s="127"/>
      <c r="I23" s="127"/>
      <c r="J23" s="285"/>
      <c r="K23" s="126"/>
      <c r="L23" s="500"/>
      <c r="M23" s="495"/>
      <c r="N23" s="495"/>
      <c r="O23" s="495"/>
      <c r="P23" s="63"/>
      <c r="Q23" s="4"/>
    </row>
    <row r="24" spans="1:17">
      <c r="A24" s="110"/>
      <c r="B24" s="124"/>
      <c r="C24" s="201"/>
      <c r="D24" s="126"/>
      <c r="E24" s="126"/>
      <c r="F24" s="126"/>
      <c r="G24" s="126"/>
      <c r="H24" s="174"/>
      <c r="I24" s="127"/>
      <c r="J24" s="285"/>
      <c r="K24" s="126"/>
      <c r="L24" s="500"/>
      <c r="M24" s="495"/>
      <c r="N24" s="495"/>
      <c r="O24" s="495"/>
      <c r="P24" s="63"/>
      <c r="Q24" s="4"/>
    </row>
    <row r="25" spans="1:17">
      <c r="A25" s="110"/>
      <c r="B25" s="124"/>
      <c r="C25" s="201"/>
      <c r="D25" s="126"/>
      <c r="E25" s="126"/>
      <c r="F25" s="126"/>
      <c r="G25" s="126"/>
      <c r="H25" s="174"/>
      <c r="I25" s="127"/>
      <c r="J25" s="285"/>
      <c r="K25" s="126"/>
      <c r="L25" s="500"/>
      <c r="M25" s="495"/>
      <c r="N25" s="63"/>
      <c r="O25" s="63"/>
      <c r="P25" s="63"/>
      <c r="Q25" s="4"/>
    </row>
    <row r="26" spans="1:17">
      <c r="A26" s="110"/>
      <c r="B26" s="125"/>
      <c r="C26" s="201"/>
      <c r="D26" s="126"/>
      <c r="E26" s="126"/>
      <c r="F26" s="126"/>
      <c r="G26" s="126"/>
      <c r="H26" s="174"/>
      <c r="I26" s="127"/>
      <c r="J26" s="285"/>
      <c r="K26" s="126"/>
      <c r="L26" s="500"/>
      <c r="M26" s="495"/>
      <c r="N26" s="63"/>
      <c r="O26" s="63"/>
      <c r="P26" s="63"/>
      <c r="Q26" s="4"/>
    </row>
    <row r="27" spans="1:17">
      <c r="A27" s="110"/>
      <c r="B27" s="124"/>
      <c r="C27" s="201"/>
      <c r="D27" s="126"/>
      <c r="E27" s="126"/>
      <c r="F27" s="126"/>
      <c r="G27" s="126"/>
      <c r="H27" s="174"/>
      <c r="I27" s="127"/>
      <c r="J27" s="285"/>
      <c r="K27" s="126"/>
      <c r="L27" s="500"/>
      <c r="M27" s="495"/>
      <c r="N27" s="63"/>
      <c r="O27" s="63"/>
      <c r="P27" s="63"/>
      <c r="Q27" s="4"/>
    </row>
    <row r="28" spans="1:17">
      <c r="A28" s="110"/>
      <c r="B28" s="124"/>
      <c r="C28" s="201"/>
      <c r="D28" s="126"/>
      <c r="E28" s="126"/>
      <c r="F28" s="126"/>
      <c r="G28" s="175"/>
      <c r="H28" s="174"/>
      <c r="I28" s="127"/>
      <c r="J28" s="285"/>
      <c r="K28" s="126"/>
      <c r="L28" s="500"/>
      <c r="M28" s="495"/>
      <c r="N28" s="63"/>
      <c r="O28" s="63"/>
      <c r="P28" s="63"/>
      <c r="Q28" s="4"/>
    </row>
    <row r="29" spans="1:17">
      <c r="A29" s="110"/>
      <c r="B29" s="124"/>
      <c r="C29" s="201"/>
      <c r="D29" s="126"/>
      <c r="E29" s="126"/>
      <c r="F29" s="126"/>
      <c r="G29" s="175"/>
      <c r="H29" s="174"/>
      <c r="I29" s="127"/>
      <c r="J29" s="285"/>
      <c r="K29" s="126"/>
      <c r="L29" s="500"/>
      <c r="M29" s="495"/>
      <c r="N29" s="63"/>
      <c r="O29" s="63"/>
      <c r="P29" s="63"/>
      <c r="Q29" s="4"/>
    </row>
    <row r="30" spans="1:17">
      <c r="A30" s="110"/>
      <c r="B30" s="124"/>
      <c r="C30" s="201"/>
      <c r="D30" s="126"/>
      <c r="E30" s="126"/>
      <c r="F30" s="126"/>
      <c r="G30" s="126"/>
      <c r="H30" s="174"/>
      <c r="I30" s="127"/>
      <c r="J30" s="285"/>
      <c r="K30" s="126"/>
      <c r="L30" s="500"/>
      <c r="M30" s="495"/>
      <c r="N30" s="63"/>
      <c r="O30" s="63"/>
      <c r="P30" s="63"/>
      <c r="Q30" s="4"/>
    </row>
    <row r="31" spans="1:17">
      <c r="A31" s="110"/>
      <c r="B31" s="124"/>
      <c r="C31" s="201"/>
      <c r="D31" s="126"/>
      <c r="E31" s="126"/>
      <c r="F31" s="126"/>
      <c r="G31" s="126"/>
      <c r="H31" s="174"/>
      <c r="I31" s="127"/>
      <c r="J31" s="285"/>
      <c r="K31" s="126"/>
      <c r="L31" s="500"/>
      <c r="M31" s="63"/>
      <c r="N31" s="63"/>
      <c r="O31" s="63"/>
      <c r="P31" s="63"/>
      <c r="Q31" s="4"/>
    </row>
    <row r="32" spans="1:17">
      <c r="A32" s="110"/>
      <c r="B32" s="125"/>
      <c r="C32" s="201"/>
      <c r="D32" s="126"/>
      <c r="E32" s="126"/>
      <c r="F32" s="126"/>
      <c r="G32" s="126"/>
      <c r="H32" s="174"/>
      <c r="I32" s="127"/>
      <c r="J32" s="285"/>
      <c r="K32" s="126"/>
      <c r="L32" s="500"/>
      <c r="M32" s="63"/>
      <c r="N32" s="63"/>
      <c r="O32" s="63"/>
      <c r="P32" s="63"/>
      <c r="Q32" s="4"/>
    </row>
    <row r="33" spans="1:20" s="744" customFormat="1">
      <c r="A33" s="110"/>
      <c r="B33" s="124"/>
      <c r="C33" s="201"/>
      <c r="D33" s="126"/>
      <c r="E33" s="126"/>
      <c r="F33" s="126"/>
      <c r="G33" s="126"/>
      <c r="H33" s="174"/>
      <c r="I33" s="127"/>
      <c r="J33" s="285"/>
      <c r="K33" s="126"/>
      <c r="L33" s="500"/>
      <c r="M33" s="495"/>
      <c r="N33" s="63"/>
      <c r="O33" s="63"/>
      <c r="P33" s="63"/>
      <c r="Q33" s="4"/>
    </row>
    <row r="34" spans="1:20" s="744" customFormat="1">
      <c r="A34" s="110"/>
      <c r="B34" s="124"/>
      <c r="C34" s="201"/>
      <c r="D34" s="126"/>
      <c r="E34" s="126"/>
      <c r="F34" s="126"/>
      <c r="G34" s="126"/>
      <c r="H34" s="174"/>
      <c r="I34" s="127"/>
      <c r="J34" s="285"/>
      <c r="K34" s="126"/>
      <c r="L34" s="500"/>
      <c r="M34" s="63"/>
      <c r="N34" s="63"/>
      <c r="O34" s="63"/>
      <c r="P34" s="63"/>
      <c r="Q34" s="4"/>
    </row>
    <row r="35" spans="1:20" s="744" customFormat="1">
      <c r="A35" s="110"/>
      <c r="B35" s="125"/>
      <c r="C35" s="201"/>
      <c r="D35" s="126"/>
      <c r="E35" s="126"/>
      <c r="F35" s="126"/>
      <c r="G35" s="126"/>
      <c r="H35" s="174"/>
      <c r="I35" s="127"/>
      <c r="J35" s="285"/>
      <c r="K35" s="126"/>
      <c r="L35" s="500"/>
      <c r="M35" s="63"/>
      <c r="N35" s="63"/>
      <c r="O35" s="63"/>
      <c r="P35" s="63"/>
      <c r="Q35" s="4"/>
    </row>
    <row r="36" spans="1:20">
      <c r="R36" s="662"/>
      <c r="S36" s="662"/>
      <c r="T36" s="662"/>
    </row>
    <row r="37" spans="1:20">
      <c r="R37" s="662"/>
      <c r="S37" s="662"/>
      <c r="T37" s="662"/>
    </row>
    <row r="38" spans="1:20">
      <c r="R38" s="662"/>
      <c r="S38" s="662"/>
      <c r="T38" s="662"/>
    </row>
    <row r="39" spans="1:20">
      <c r="J39" s="40"/>
      <c r="R39" s="662"/>
      <c r="S39" s="662"/>
      <c r="T39" s="662"/>
    </row>
    <row r="40" spans="1:20">
      <c r="J40" s="40"/>
      <c r="R40" s="662"/>
      <c r="S40" s="662"/>
      <c r="T40" s="662"/>
    </row>
    <row r="41" spans="1:20">
      <c r="J41" s="40"/>
    </row>
    <row r="42" spans="1:20">
      <c r="J42" s="40"/>
    </row>
    <row r="43" spans="1:20">
      <c r="J43" s="40"/>
    </row>
    <row r="44" spans="1:20">
      <c r="J44" s="40"/>
    </row>
    <row r="45" spans="1:20">
      <c r="J45" s="40"/>
    </row>
    <row r="46" spans="1:20">
      <c r="J46" s="40"/>
    </row>
    <row r="47" spans="1:20">
      <c r="J47" s="40"/>
    </row>
    <row r="48" spans="1:20">
      <c r="J48" s="40"/>
    </row>
    <row r="49" spans="1:16">
      <c r="J49" s="40"/>
    </row>
    <row r="50" spans="1:16" ht="18">
      <c r="A50" s="674"/>
      <c r="I50"/>
      <c r="J50"/>
      <c r="K50"/>
    </row>
    <row r="51" spans="1:16">
      <c r="I51"/>
      <c r="J51"/>
      <c r="K51"/>
    </row>
    <row r="52" spans="1:16">
      <c r="A52" s="675"/>
      <c r="B52" s="676"/>
      <c r="C52" s="677"/>
      <c r="D52" s="678"/>
      <c r="E52" s="676"/>
      <c r="F52" s="676"/>
      <c r="G52" s="677"/>
      <c r="H52" s="676"/>
      <c r="I52" s="677"/>
      <c r="J52" s="676"/>
      <c r="K52" s="676"/>
      <c r="L52" s="676"/>
      <c r="M52" s="676"/>
      <c r="N52" s="678"/>
      <c r="O52" s="679"/>
      <c r="P52" s="679"/>
    </row>
    <row r="53" spans="1:16">
      <c r="A53" s="675"/>
      <c r="B53" s="676"/>
      <c r="C53" s="677"/>
      <c r="D53" s="678"/>
      <c r="E53" s="676"/>
      <c r="F53" s="676"/>
      <c r="G53" s="677"/>
      <c r="H53" s="676"/>
      <c r="I53" s="677"/>
      <c r="J53" s="676"/>
      <c r="K53" s="676"/>
      <c r="L53" s="676"/>
      <c r="M53" s="676"/>
      <c r="N53" s="678"/>
      <c r="O53" s="679"/>
      <c r="P53" s="679"/>
    </row>
    <row r="54" spans="1:16">
      <c r="A54" s="675"/>
      <c r="B54" s="676"/>
      <c r="C54" s="677"/>
      <c r="D54" s="678"/>
      <c r="E54" s="676"/>
      <c r="F54" s="676"/>
      <c r="G54" s="677"/>
      <c r="H54" s="676"/>
      <c r="I54" s="677"/>
      <c r="J54" s="676"/>
      <c r="K54" s="676"/>
      <c r="L54" s="676"/>
      <c r="M54" s="676"/>
      <c r="N54" s="678"/>
      <c r="O54" s="679"/>
      <c r="P54" s="679"/>
    </row>
    <row r="55" spans="1:16">
      <c r="A55" s="675"/>
      <c r="B55" s="676"/>
      <c r="C55" s="677"/>
      <c r="D55" s="678"/>
      <c r="E55" s="676"/>
      <c r="F55" s="676"/>
      <c r="G55" s="677"/>
      <c r="H55" s="676"/>
      <c r="I55" s="677"/>
      <c r="J55" s="676"/>
      <c r="K55" s="676"/>
      <c r="L55" s="676"/>
      <c r="M55" s="676"/>
      <c r="N55" s="678"/>
      <c r="O55" s="679"/>
      <c r="P55" s="679"/>
    </row>
    <row r="56" spans="1:16">
      <c r="A56" s="675"/>
      <c r="B56" s="676"/>
      <c r="C56" s="677"/>
      <c r="D56" s="678"/>
      <c r="E56" s="676"/>
      <c r="F56" s="676"/>
      <c r="G56" s="677"/>
      <c r="H56" s="676"/>
      <c r="I56" s="677"/>
      <c r="J56" s="676"/>
      <c r="K56" s="676"/>
      <c r="L56" s="676"/>
      <c r="M56" s="676"/>
      <c r="N56" s="678"/>
      <c r="O56" s="679"/>
      <c r="P56" s="679"/>
    </row>
    <row r="57" spans="1:16">
      <c r="A57" s="675"/>
      <c r="B57" s="676"/>
      <c r="C57" s="677"/>
      <c r="D57" s="678"/>
      <c r="E57" s="676"/>
      <c r="F57" s="676"/>
      <c r="G57" s="677"/>
      <c r="H57" s="676"/>
      <c r="I57" s="677"/>
      <c r="J57" s="676"/>
      <c r="K57" s="676"/>
      <c r="L57" s="676"/>
      <c r="M57" s="676"/>
      <c r="N57" s="678"/>
      <c r="O57" s="679"/>
      <c r="P57" s="679"/>
    </row>
    <row r="58" spans="1:16">
      <c r="A58" s="675"/>
      <c r="B58" s="676"/>
      <c r="C58" s="677"/>
      <c r="D58" s="678"/>
      <c r="E58" s="676"/>
      <c r="F58" s="676"/>
      <c r="G58" s="677"/>
      <c r="H58" s="676"/>
      <c r="I58" s="677"/>
      <c r="J58" s="676"/>
      <c r="K58" s="676"/>
      <c r="L58" s="676"/>
      <c r="M58" s="676"/>
      <c r="N58" s="678"/>
      <c r="O58" s="679"/>
      <c r="P58" s="679"/>
    </row>
    <row r="59" spans="1:16">
      <c r="A59" s="675"/>
      <c r="B59" s="676"/>
      <c r="C59" s="677"/>
      <c r="D59" s="678"/>
      <c r="E59" s="676"/>
      <c r="F59" s="676"/>
      <c r="G59" s="677"/>
      <c r="H59" s="676"/>
      <c r="I59" s="677"/>
      <c r="J59" s="676"/>
      <c r="K59" s="676"/>
      <c r="L59" s="676"/>
      <c r="M59" s="676"/>
      <c r="N59" s="678"/>
      <c r="O59" s="679"/>
      <c r="P59" s="679"/>
    </row>
    <row r="60" spans="1:16">
      <c r="A60" s="675"/>
      <c r="B60" s="676"/>
      <c r="C60" s="677"/>
      <c r="D60" s="678"/>
      <c r="E60" s="676"/>
      <c r="F60" s="676"/>
      <c r="G60" s="677"/>
      <c r="H60" s="676"/>
      <c r="I60" s="677"/>
      <c r="J60" s="676"/>
      <c r="K60" s="676"/>
      <c r="L60" s="676"/>
      <c r="M60" s="676"/>
      <c r="N60" s="678"/>
      <c r="O60" s="679"/>
      <c r="P60" s="679"/>
    </row>
    <row r="61" spans="1:16">
      <c r="A61" s="675"/>
      <c r="B61" s="676"/>
      <c r="C61" s="677"/>
      <c r="D61" s="678"/>
      <c r="E61" s="676"/>
      <c r="F61" s="676"/>
      <c r="G61" s="677"/>
      <c r="H61" s="676"/>
      <c r="I61" s="677"/>
      <c r="J61" s="676"/>
      <c r="K61" s="676"/>
      <c r="L61" s="676"/>
      <c r="M61" s="676"/>
      <c r="N61" s="678"/>
      <c r="O61" s="679"/>
      <c r="P61" s="679"/>
    </row>
    <row r="62" spans="1:16">
      <c r="A62" s="675"/>
      <c r="B62" s="676"/>
      <c r="C62" s="677"/>
      <c r="D62" s="678"/>
      <c r="E62" s="676"/>
      <c r="F62" s="676"/>
      <c r="G62" s="677"/>
      <c r="H62" s="676"/>
      <c r="I62" s="677"/>
      <c r="J62" s="676"/>
      <c r="K62" s="676"/>
      <c r="L62" s="676"/>
      <c r="M62" s="676"/>
      <c r="N62" s="678"/>
      <c r="O62" s="679"/>
      <c r="P62" s="679"/>
    </row>
    <row r="63" spans="1:16">
      <c r="A63" s="675"/>
      <c r="B63" s="676"/>
      <c r="C63" s="677"/>
      <c r="D63" s="678"/>
      <c r="E63" s="676"/>
      <c r="F63" s="676"/>
      <c r="G63" s="677"/>
      <c r="H63" s="676"/>
      <c r="I63" s="677"/>
      <c r="J63" s="676"/>
      <c r="K63" s="676"/>
      <c r="L63" s="676"/>
      <c r="M63" s="676"/>
      <c r="N63" s="678"/>
      <c r="O63" s="679"/>
      <c r="P63" s="679"/>
    </row>
    <row r="64" spans="1:16">
      <c r="A64" s="675"/>
      <c r="B64" s="676"/>
      <c r="C64" s="677"/>
      <c r="D64" s="678"/>
      <c r="E64" s="676"/>
      <c r="F64" s="676"/>
      <c r="G64" s="677"/>
      <c r="H64" s="676"/>
      <c r="I64" s="677"/>
      <c r="J64" s="676"/>
      <c r="K64" s="676"/>
      <c r="L64" s="676"/>
      <c r="M64" s="676"/>
      <c r="N64" s="678"/>
      <c r="O64" s="679"/>
      <c r="P64" s="679"/>
    </row>
    <row r="65" spans="1:16">
      <c r="A65" s="675"/>
      <c r="B65" s="676"/>
      <c r="C65" s="677"/>
      <c r="D65" s="678"/>
      <c r="E65" s="676"/>
      <c r="F65" s="676"/>
      <c r="G65" s="677"/>
      <c r="H65" s="676"/>
      <c r="I65" s="677"/>
      <c r="J65" s="676"/>
      <c r="K65" s="676"/>
      <c r="L65" s="676"/>
      <c r="M65" s="676"/>
      <c r="N65" s="678"/>
      <c r="O65" s="679"/>
      <c r="P65" s="679"/>
    </row>
    <row r="66" spans="1:16">
      <c r="A66" s="675"/>
      <c r="B66" s="676"/>
      <c r="C66" s="677"/>
      <c r="D66" s="678"/>
      <c r="E66" s="676"/>
      <c r="F66" s="676"/>
      <c r="G66" s="677"/>
      <c r="H66" s="676"/>
      <c r="I66" s="677"/>
      <c r="J66" s="676"/>
      <c r="K66" s="676"/>
      <c r="L66" s="676"/>
      <c r="M66" s="676"/>
      <c r="N66" s="678"/>
      <c r="O66" s="679"/>
      <c r="P66" s="679"/>
    </row>
    <row r="67" spans="1:16">
      <c r="A67" s="675"/>
      <c r="B67" s="676"/>
      <c r="C67" s="677"/>
      <c r="D67" s="678"/>
      <c r="E67" s="676"/>
      <c r="F67" s="676"/>
      <c r="G67" s="677"/>
      <c r="H67" s="676"/>
      <c r="I67" s="677"/>
      <c r="J67" s="676"/>
      <c r="K67" s="676"/>
      <c r="L67" s="676"/>
      <c r="M67" s="676"/>
      <c r="N67" s="678"/>
      <c r="O67" s="679"/>
      <c r="P67" s="679"/>
    </row>
    <row r="68" spans="1:16">
      <c r="A68" s="675"/>
      <c r="B68" s="676"/>
      <c r="C68" s="677"/>
      <c r="D68" s="678"/>
      <c r="E68" s="676"/>
      <c r="F68" s="676"/>
      <c r="G68" s="677"/>
      <c r="H68" s="676"/>
      <c r="I68" s="677"/>
      <c r="J68" s="676"/>
      <c r="K68" s="676"/>
      <c r="L68" s="676"/>
      <c r="M68" s="676"/>
      <c r="N68" s="678"/>
      <c r="O68" s="679"/>
      <c r="P68" s="679"/>
    </row>
    <row r="69" spans="1:16">
      <c r="A69" s="675"/>
      <c r="B69" s="676"/>
      <c r="C69" s="677"/>
      <c r="D69" s="678"/>
      <c r="E69" s="676"/>
      <c r="F69" s="676"/>
      <c r="G69" s="677"/>
      <c r="H69" s="676"/>
      <c r="I69" s="677"/>
      <c r="J69" s="676"/>
      <c r="K69" s="676"/>
      <c r="L69" s="676"/>
      <c r="M69" s="676"/>
      <c r="N69" s="678"/>
      <c r="O69" s="679"/>
      <c r="P69" s="679"/>
    </row>
    <row r="70" spans="1:16">
      <c r="A70" s="675"/>
      <c r="B70" s="676"/>
      <c r="C70" s="677"/>
      <c r="D70" s="678"/>
      <c r="E70" s="676"/>
      <c r="F70" s="676"/>
      <c r="G70" s="677"/>
      <c r="H70" s="676"/>
      <c r="I70" s="677"/>
      <c r="J70" s="676"/>
      <c r="K70" s="676"/>
      <c r="L70" s="676"/>
      <c r="M70" s="676"/>
      <c r="N70" s="678"/>
      <c r="O70" s="679"/>
      <c r="P70" s="679"/>
    </row>
    <row r="71" spans="1:16">
      <c r="A71" s="675"/>
      <c r="B71" s="676"/>
      <c r="C71" s="677"/>
      <c r="D71" s="678"/>
      <c r="E71" s="676"/>
      <c r="F71" s="676"/>
      <c r="G71" s="677"/>
      <c r="H71" s="676"/>
      <c r="I71" s="677"/>
      <c r="J71" s="676"/>
      <c r="K71" s="676"/>
      <c r="L71" s="676"/>
      <c r="M71" s="676"/>
      <c r="N71" s="678"/>
      <c r="O71" s="679"/>
      <c r="P71" s="679"/>
    </row>
    <row r="72" spans="1:16">
      <c r="A72" s="675"/>
      <c r="B72" s="676"/>
      <c r="C72" s="677"/>
      <c r="D72" s="678"/>
      <c r="E72" s="676"/>
      <c r="F72" s="676"/>
      <c r="G72" s="677"/>
      <c r="H72" s="676"/>
      <c r="I72" s="677"/>
      <c r="J72" s="676"/>
      <c r="K72" s="676"/>
      <c r="L72" s="676"/>
      <c r="M72" s="676"/>
      <c r="N72" s="678"/>
      <c r="O72" s="679"/>
      <c r="P72" s="679"/>
    </row>
    <row r="73" spans="1:16">
      <c r="A73" s="675"/>
      <c r="B73" s="676"/>
      <c r="C73" s="677"/>
      <c r="D73" s="678"/>
      <c r="E73" s="676"/>
      <c r="F73" s="676"/>
      <c r="G73" s="677"/>
      <c r="H73" s="676"/>
      <c r="I73" s="677"/>
      <c r="J73" s="676"/>
      <c r="K73" s="676"/>
      <c r="L73" s="676"/>
      <c r="M73" s="676"/>
      <c r="N73" s="678"/>
      <c r="O73" s="679"/>
      <c r="P73" s="679"/>
    </row>
    <row r="74" spans="1:16">
      <c r="A74" s="675"/>
      <c r="B74" s="676"/>
      <c r="C74" s="677"/>
      <c r="D74" s="678"/>
      <c r="E74" s="676"/>
      <c r="F74" s="676"/>
      <c r="G74" s="677"/>
      <c r="H74" s="676"/>
      <c r="I74" s="677"/>
      <c r="J74" s="676"/>
      <c r="K74" s="676"/>
      <c r="L74" s="676"/>
      <c r="M74" s="676"/>
      <c r="N74" s="678"/>
      <c r="O74" s="679"/>
      <c r="P74" s="679"/>
    </row>
    <row r="75" spans="1:16">
      <c r="A75" s="675"/>
      <c r="B75" s="676"/>
      <c r="C75" s="677"/>
      <c r="D75" s="678"/>
      <c r="E75" s="676"/>
      <c r="F75" s="676"/>
      <c r="G75" s="677"/>
      <c r="H75" s="676"/>
      <c r="I75" s="677"/>
      <c r="J75" s="676"/>
      <c r="K75" s="676"/>
      <c r="L75" s="676"/>
      <c r="M75" s="676"/>
      <c r="N75" s="678"/>
      <c r="O75" s="679"/>
      <c r="P75" s="679"/>
    </row>
    <row r="76" spans="1:16">
      <c r="A76" s="675"/>
      <c r="B76" s="676"/>
      <c r="C76" s="677"/>
      <c r="D76" s="678"/>
      <c r="E76" s="676"/>
      <c r="F76" s="676"/>
      <c r="G76" s="677"/>
      <c r="H76" s="676"/>
      <c r="I76" s="677"/>
      <c r="J76" s="676"/>
      <c r="K76" s="676"/>
      <c r="L76" s="676"/>
      <c r="M76" s="676"/>
      <c r="N76" s="678"/>
      <c r="O76" s="679"/>
      <c r="P76" s="679"/>
    </row>
    <row r="77" spans="1:16">
      <c r="A77" s="675"/>
      <c r="B77" s="676"/>
      <c r="C77" s="677"/>
      <c r="D77" s="678"/>
      <c r="E77" s="676"/>
      <c r="F77" s="676"/>
      <c r="G77" s="677"/>
      <c r="H77" s="676"/>
      <c r="I77" s="677"/>
      <c r="J77" s="676"/>
      <c r="K77" s="676"/>
      <c r="L77" s="676"/>
      <c r="M77" s="676"/>
      <c r="N77" s="678"/>
      <c r="O77" s="679"/>
      <c r="P77" s="679"/>
    </row>
    <row r="78" spans="1:16">
      <c r="A78" s="675"/>
      <c r="B78" s="676"/>
      <c r="C78" s="677"/>
      <c r="D78" s="678"/>
      <c r="E78" s="676"/>
      <c r="F78" s="676"/>
      <c r="G78" s="677"/>
      <c r="H78" s="676"/>
      <c r="I78" s="677"/>
      <c r="J78" s="676"/>
      <c r="K78" s="676"/>
      <c r="L78" s="676"/>
      <c r="M78" s="676"/>
      <c r="N78" s="678"/>
      <c r="O78" s="679"/>
      <c r="P78" s="679"/>
    </row>
    <row r="79" spans="1:16">
      <c r="A79" s="675"/>
      <c r="B79" s="676"/>
      <c r="C79" s="677"/>
      <c r="D79" s="678"/>
      <c r="E79" s="676"/>
      <c r="F79" s="676"/>
      <c r="G79" s="677"/>
      <c r="H79" s="676"/>
      <c r="I79" s="677"/>
      <c r="J79" s="676"/>
      <c r="K79" s="676"/>
      <c r="L79" s="676"/>
      <c r="M79" s="676"/>
      <c r="N79" s="678"/>
      <c r="O79" s="679"/>
      <c r="P79" s="679"/>
    </row>
    <row r="80" spans="1:16">
      <c r="A80" s="675"/>
      <c r="B80" s="676"/>
      <c r="C80" s="677"/>
      <c r="D80" s="678"/>
      <c r="E80" s="676"/>
      <c r="F80" s="676"/>
      <c r="G80" s="677"/>
      <c r="H80" s="676"/>
      <c r="I80" s="677"/>
      <c r="J80" s="676"/>
      <c r="K80" s="676"/>
      <c r="L80" s="676"/>
      <c r="M80" s="676"/>
      <c r="N80" s="678"/>
      <c r="O80" s="679"/>
      <c r="P80" s="679"/>
    </row>
    <row r="81" spans="1:16">
      <c r="A81" s="675"/>
      <c r="B81" s="676"/>
      <c r="C81" s="677"/>
      <c r="D81" s="678"/>
      <c r="E81" s="676"/>
      <c r="F81" s="676"/>
      <c r="G81" s="677"/>
      <c r="H81" s="676"/>
      <c r="I81" s="677"/>
      <c r="J81" s="676"/>
      <c r="K81" s="676"/>
      <c r="L81" s="676"/>
      <c r="M81" s="676"/>
      <c r="N81" s="678"/>
      <c r="O81" s="679"/>
      <c r="P81" s="679"/>
    </row>
    <row r="82" spans="1:16">
      <c r="A82" s="675"/>
      <c r="B82" s="676"/>
      <c r="C82" s="677"/>
      <c r="D82" s="678"/>
      <c r="E82" s="676"/>
      <c r="F82" s="676"/>
      <c r="G82" s="677"/>
      <c r="H82" s="676"/>
      <c r="I82" s="677"/>
      <c r="J82" s="676"/>
      <c r="K82" s="676"/>
      <c r="L82" s="676"/>
      <c r="M82" s="676"/>
      <c r="N82" s="678"/>
      <c r="O82" s="679"/>
      <c r="P82" s="679"/>
    </row>
    <row r="83" spans="1:16">
      <c r="A83" s="675"/>
      <c r="B83" s="676"/>
      <c r="C83" s="677"/>
      <c r="D83" s="678"/>
      <c r="E83" s="676"/>
      <c r="F83" s="676"/>
      <c r="G83" s="677"/>
      <c r="H83" s="676"/>
      <c r="I83" s="677"/>
      <c r="J83" s="676"/>
      <c r="K83" s="676"/>
      <c r="L83" s="676"/>
      <c r="M83" s="676"/>
      <c r="N83" s="678"/>
      <c r="O83" s="679"/>
      <c r="P83" s="679"/>
    </row>
    <row r="84" spans="1:16">
      <c r="A84" s="675"/>
      <c r="B84" s="676"/>
      <c r="C84" s="677"/>
      <c r="D84" s="678"/>
      <c r="E84" s="676"/>
      <c r="F84" s="676"/>
      <c r="G84" s="677"/>
      <c r="H84" s="676"/>
      <c r="I84" s="677"/>
      <c r="J84" s="676"/>
      <c r="K84" s="676"/>
      <c r="L84" s="676"/>
      <c r="M84" s="676"/>
      <c r="N84" s="678"/>
      <c r="O84" s="679"/>
      <c r="P84" s="679"/>
    </row>
    <row r="85" spans="1:16">
      <c r="A85" s="675"/>
      <c r="B85" s="676"/>
      <c r="C85" s="677"/>
      <c r="D85" s="678"/>
      <c r="E85" s="676"/>
      <c r="F85" s="676"/>
      <c r="G85" s="677"/>
      <c r="H85" s="676"/>
      <c r="I85" s="677"/>
      <c r="J85" s="676"/>
      <c r="K85" s="676"/>
      <c r="L85" s="676"/>
      <c r="M85" s="676"/>
      <c r="N85" s="678"/>
      <c r="O85" s="679"/>
      <c r="P85" s="679"/>
    </row>
    <row r="86" spans="1:16">
      <c r="A86" s="675"/>
      <c r="B86" s="676"/>
      <c r="C86" s="677"/>
      <c r="D86" s="678"/>
      <c r="E86" s="676"/>
      <c r="F86" s="676"/>
      <c r="G86" s="677"/>
      <c r="H86" s="676"/>
      <c r="I86" s="677"/>
      <c r="J86" s="676"/>
      <c r="K86" s="676"/>
      <c r="L86" s="676"/>
      <c r="M86" s="676"/>
      <c r="N86" s="678"/>
      <c r="O86" s="679"/>
      <c r="P86" s="679"/>
    </row>
    <row r="87" spans="1:16">
      <c r="A87" s="675"/>
      <c r="B87" s="676"/>
      <c r="C87" s="677"/>
      <c r="D87" s="678"/>
      <c r="E87" s="676"/>
      <c r="F87" s="676"/>
      <c r="G87" s="677"/>
      <c r="H87" s="676"/>
      <c r="I87" s="677"/>
      <c r="J87" s="676"/>
      <c r="K87" s="676"/>
      <c r="L87" s="676"/>
      <c r="M87" s="676"/>
      <c r="N87" s="678"/>
      <c r="O87" s="679"/>
      <c r="P87" s="679"/>
    </row>
    <row r="88" spans="1:16">
      <c r="A88" s="675"/>
      <c r="B88" s="676"/>
      <c r="C88" s="677"/>
      <c r="D88" s="678"/>
      <c r="E88" s="676"/>
      <c r="F88" s="676"/>
      <c r="G88" s="677"/>
      <c r="H88" s="676"/>
      <c r="I88" s="677"/>
      <c r="J88" s="676"/>
      <c r="K88" s="676"/>
      <c r="L88" s="676"/>
      <c r="M88" s="676"/>
      <c r="N88" s="678"/>
      <c r="O88" s="679"/>
      <c r="P88" s="679"/>
    </row>
    <row r="89" spans="1:16">
      <c r="A89" s="675"/>
      <c r="B89" s="676"/>
      <c r="C89" s="677"/>
      <c r="D89" s="678"/>
      <c r="E89" s="676"/>
      <c r="F89" s="676"/>
      <c r="G89" s="677"/>
      <c r="H89" s="676"/>
      <c r="I89" s="677"/>
      <c r="J89" s="676"/>
      <c r="K89" s="676"/>
      <c r="L89" s="676"/>
      <c r="M89" s="676"/>
      <c r="N89" s="678"/>
      <c r="O89" s="679"/>
      <c r="P89" s="679"/>
    </row>
    <row r="90" spans="1:16">
      <c r="A90" s="675"/>
      <c r="B90" s="676"/>
      <c r="C90" s="677"/>
      <c r="D90" s="678"/>
      <c r="E90" s="676"/>
      <c r="F90" s="676"/>
      <c r="G90" s="677"/>
      <c r="H90" s="676"/>
      <c r="I90" s="677"/>
      <c r="J90" s="676"/>
      <c r="K90" s="676"/>
      <c r="L90" s="676"/>
      <c r="M90" s="676"/>
      <c r="N90" s="678"/>
      <c r="O90" s="679"/>
      <c r="P90" s="679"/>
    </row>
    <row r="91" spans="1:16">
      <c r="A91" s="675"/>
      <c r="B91" s="676"/>
      <c r="C91" s="677"/>
      <c r="D91" s="678"/>
      <c r="E91" s="676"/>
      <c r="F91" s="676"/>
      <c r="G91" s="677"/>
      <c r="H91" s="676"/>
      <c r="I91" s="677"/>
      <c r="J91" s="676"/>
      <c r="K91" s="676"/>
      <c r="L91" s="676"/>
      <c r="M91" s="676"/>
      <c r="N91" s="678"/>
      <c r="O91" s="679"/>
      <c r="P91" s="679"/>
    </row>
    <row r="92" spans="1:16">
      <c r="A92" s="675"/>
      <c r="B92" s="676"/>
      <c r="C92" s="677"/>
      <c r="D92" s="678"/>
      <c r="E92" s="676"/>
      <c r="F92" s="676"/>
      <c r="G92" s="677"/>
      <c r="H92" s="676"/>
      <c r="I92" s="677"/>
      <c r="J92" s="676"/>
      <c r="K92" s="676"/>
      <c r="L92" s="676"/>
      <c r="M92" s="676"/>
      <c r="N92" s="678"/>
      <c r="O92" s="679"/>
      <c r="P92" s="679"/>
    </row>
    <row r="93" spans="1:16">
      <c r="A93" s="675"/>
      <c r="B93" s="676"/>
      <c r="C93" s="677"/>
      <c r="D93" s="678"/>
      <c r="E93" s="676"/>
      <c r="F93" s="676"/>
      <c r="G93" s="677"/>
      <c r="H93" s="676"/>
      <c r="I93" s="677"/>
      <c r="J93" s="676"/>
      <c r="K93" s="676"/>
      <c r="L93" s="676"/>
      <c r="M93" s="676"/>
      <c r="N93" s="678"/>
      <c r="O93" s="679"/>
      <c r="P93" s="679"/>
    </row>
    <row r="94" spans="1:16">
      <c r="A94" s="675"/>
      <c r="B94" s="676"/>
      <c r="C94" s="677"/>
      <c r="D94" s="678"/>
      <c r="E94" s="676"/>
      <c r="F94" s="676"/>
      <c r="G94" s="677"/>
      <c r="H94" s="676"/>
      <c r="I94" s="677"/>
      <c r="J94" s="676"/>
      <c r="K94" s="676"/>
      <c r="L94" s="676"/>
      <c r="M94" s="676"/>
      <c r="N94" s="678"/>
      <c r="O94" s="679"/>
      <c r="P94" s="679"/>
    </row>
    <row r="95" spans="1:16">
      <c r="A95" s="675"/>
      <c r="B95" s="676"/>
      <c r="C95" s="677"/>
      <c r="D95" s="678"/>
      <c r="E95" s="676"/>
      <c r="F95" s="676"/>
      <c r="G95" s="677"/>
      <c r="H95" s="676"/>
      <c r="I95" s="677"/>
      <c r="J95" s="676"/>
      <c r="K95" s="676"/>
      <c r="L95" s="676"/>
      <c r="M95" s="676"/>
      <c r="N95" s="678"/>
      <c r="O95" s="679"/>
      <c r="P95" s="679"/>
    </row>
    <row r="96" spans="1:16">
      <c r="A96" s="675"/>
      <c r="B96" s="676"/>
      <c r="C96" s="677"/>
      <c r="D96" s="678"/>
      <c r="E96" s="676"/>
      <c r="F96" s="676"/>
      <c r="G96" s="677"/>
      <c r="H96" s="676"/>
      <c r="I96" s="677"/>
      <c r="J96" s="676"/>
      <c r="K96" s="676"/>
      <c r="L96" s="676"/>
      <c r="M96" s="676"/>
      <c r="N96" s="678"/>
      <c r="O96" s="679"/>
      <c r="P96" s="679"/>
    </row>
    <row r="97" spans="1:16">
      <c r="A97" s="675"/>
      <c r="B97" s="676"/>
      <c r="C97" s="677"/>
      <c r="D97" s="678"/>
      <c r="E97" s="676"/>
      <c r="F97" s="676"/>
      <c r="G97" s="677"/>
      <c r="H97" s="676"/>
      <c r="I97" s="677"/>
      <c r="J97" s="676"/>
      <c r="K97" s="676"/>
      <c r="L97" s="676"/>
      <c r="M97" s="676"/>
      <c r="N97" s="678"/>
      <c r="O97" s="679"/>
      <c r="P97" s="679"/>
    </row>
    <row r="98" spans="1:16">
      <c r="A98" s="675"/>
      <c r="B98" s="676"/>
      <c r="C98" s="677"/>
      <c r="D98" s="678"/>
      <c r="E98" s="676"/>
      <c r="F98" s="676"/>
      <c r="G98" s="677"/>
      <c r="H98" s="676"/>
      <c r="I98" s="677"/>
      <c r="J98" s="676"/>
      <c r="K98" s="676"/>
      <c r="L98" s="676"/>
      <c r="M98" s="676"/>
      <c r="N98" s="678"/>
      <c r="O98" s="679"/>
      <c r="P98" s="679"/>
    </row>
    <row r="99" spans="1:16">
      <c r="A99" s="675"/>
      <c r="B99" s="676"/>
      <c r="C99" s="677"/>
      <c r="D99" s="678"/>
      <c r="E99" s="676"/>
      <c r="F99" s="676"/>
      <c r="G99" s="677"/>
      <c r="H99" s="676"/>
      <c r="I99" s="677"/>
      <c r="J99" s="676"/>
      <c r="K99" s="676"/>
      <c r="L99" s="676"/>
      <c r="M99" s="676"/>
      <c r="N99" s="678"/>
      <c r="O99" s="679"/>
      <c r="P99" s="679"/>
    </row>
    <row r="100" spans="1:16">
      <c r="A100" s="675"/>
      <c r="B100" s="676"/>
      <c r="C100" s="677"/>
      <c r="D100" s="678"/>
      <c r="E100" s="676"/>
      <c r="F100" s="676"/>
      <c r="G100" s="677"/>
      <c r="H100" s="676"/>
      <c r="I100" s="677"/>
      <c r="J100" s="676"/>
      <c r="K100" s="676"/>
      <c r="L100" s="676"/>
      <c r="M100" s="676"/>
      <c r="N100" s="678"/>
      <c r="O100" s="679"/>
      <c r="P100" s="679"/>
    </row>
    <row r="101" spans="1:16">
      <c r="A101" s="675"/>
      <c r="B101" s="676"/>
      <c r="C101" s="677"/>
      <c r="D101" s="678"/>
      <c r="E101" s="676"/>
      <c r="F101" s="676"/>
      <c r="G101" s="677"/>
      <c r="H101" s="676"/>
      <c r="I101" s="677"/>
      <c r="J101" s="676"/>
      <c r="K101" s="676"/>
      <c r="L101" s="676"/>
      <c r="M101" s="676"/>
      <c r="N101" s="678"/>
      <c r="O101" s="679"/>
      <c r="P101" s="679"/>
    </row>
    <row r="102" spans="1:16">
      <c r="A102" s="675"/>
      <c r="B102" s="676"/>
      <c r="C102" s="677"/>
      <c r="D102" s="678"/>
      <c r="E102" s="676"/>
      <c r="F102" s="676"/>
      <c r="G102" s="677"/>
      <c r="H102" s="676"/>
      <c r="I102" s="677"/>
      <c r="J102" s="676"/>
      <c r="K102" s="676"/>
      <c r="L102" s="676"/>
      <c r="M102" s="676"/>
      <c r="N102" s="678"/>
      <c r="O102" s="679"/>
      <c r="P102" s="679"/>
    </row>
    <row r="103" spans="1:16">
      <c r="A103" s="675"/>
      <c r="B103" s="676"/>
      <c r="C103" s="677"/>
      <c r="D103" s="678"/>
      <c r="E103" s="676"/>
      <c r="F103" s="676"/>
      <c r="G103" s="677"/>
      <c r="H103" s="676"/>
      <c r="I103" s="677"/>
      <c r="J103" s="676"/>
      <c r="K103" s="676"/>
      <c r="L103" s="676"/>
      <c r="M103" s="676"/>
      <c r="N103" s="678"/>
      <c r="O103" s="679"/>
      <c r="P103" s="679"/>
    </row>
    <row r="104" spans="1:16">
      <c r="A104" s="675"/>
      <c r="B104" s="676"/>
      <c r="C104" s="677"/>
      <c r="D104" s="678"/>
      <c r="E104" s="676"/>
      <c r="F104" s="676"/>
      <c r="G104" s="677"/>
      <c r="H104" s="676"/>
      <c r="I104" s="677"/>
      <c r="J104" s="676"/>
      <c r="K104" s="676"/>
      <c r="L104" s="676"/>
      <c r="M104" s="676"/>
      <c r="N104" s="678"/>
      <c r="O104" s="679"/>
      <c r="P104" s="679"/>
    </row>
    <row r="105" spans="1:16">
      <c r="A105" s="675"/>
      <c r="B105" s="676"/>
      <c r="C105" s="677"/>
      <c r="D105" s="678"/>
      <c r="E105" s="676"/>
      <c r="F105" s="676"/>
      <c r="G105" s="677"/>
      <c r="H105" s="676"/>
      <c r="I105" s="677"/>
      <c r="J105" s="676"/>
      <c r="K105" s="676"/>
      <c r="L105" s="676"/>
      <c r="M105" s="676"/>
      <c r="N105" s="678"/>
      <c r="O105" s="679"/>
      <c r="P105" s="679"/>
    </row>
    <row r="106" spans="1:16">
      <c r="A106" s="675"/>
      <c r="B106" s="676"/>
      <c r="C106" s="677"/>
      <c r="D106" s="678"/>
      <c r="E106" s="676"/>
      <c r="F106" s="676"/>
      <c r="G106" s="677"/>
      <c r="H106" s="676"/>
      <c r="I106" s="677"/>
      <c r="J106" s="676"/>
      <c r="K106" s="676"/>
      <c r="L106" s="676"/>
      <c r="M106" s="676"/>
      <c r="N106" s="678"/>
      <c r="O106" s="679"/>
      <c r="P106" s="679"/>
    </row>
    <row r="107" spans="1:16">
      <c r="A107" s="675"/>
      <c r="B107" s="676"/>
      <c r="C107" s="677"/>
      <c r="D107" s="678"/>
      <c r="E107" s="676"/>
      <c r="F107" s="676"/>
      <c r="G107" s="677"/>
      <c r="H107" s="676"/>
      <c r="I107" s="677"/>
      <c r="J107" s="676"/>
      <c r="K107" s="676"/>
      <c r="L107" s="676"/>
      <c r="M107" s="676"/>
      <c r="N107" s="678"/>
      <c r="O107" s="679"/>
      <c r="P107" s="679"/>
    </row>
    <row r="108" spans="1:16">
      <c r="A108" s="675"/>
      <c r="B108" s="676"/>
      <c r="C108" s="677"/>
      <c r="D108" s="678"/>
      <c r="E108" s="676"/>
      <c r="F108" s="676"/>
      <c r="G108" s="677"/>
      <c r="H108" s="676"/>
      <c r="I108" s="677"/>
      <c r="J108" s="676"/>
      <c r="K108" s="676"/>
      <c r="L108" s="676"/>
      <c r="M108" s="676"/>
      <c r="N108" s="678"/>
      <c r="O108" s="679"/>
      <c r="P108" s="679"/>
    </row>
    <row r="109" spans="1:16">
      <c r="A109" s="675"/>
      <c r="B109" s="676"/>
      <c r="C109" s="677"/>
      <c r="D109" s="678"/>
      <c r="E109" s="676"/>
      <c r="F109" s="676"/>
      <c r="G109" s="677"/>
      <c r="H109" s="676"/>
      <c r="I109" s="677"/>
      <c r="J109" s="676"/>
      <c r="K109" s="676"/>
      <c r="L109" s="676"/>
      <c r="M109" s="676"/>
      <c r="N109" s="678"/>
      <c r="O109" s="679"/>
      <c r="P109" s="679"/>
    </row>
    <row r="110" spans="1:16">
      <c r="A110" s="675"/>
      <c r="B110" s="676"/>
      <c r="C110" s="677"/>
      <c r="D110" s="678"/>
      <c r="E110" s="676"/>
      <c r="F110" s="676"/>
      <c r="G110" s="677"/>
      <c r="H110" s="676"/>
      <c r="I110" s="677"/>
      <c r="J110" s="676"/>
      <c r="K110" s="676"/>
      <c r="L110" s="676"/>
      <c r="M110" s="676"/>
      <c r="N110" s="678"/>
      <c r="O110" s="679"/>
      <c r="P110" s="679"/>
    </row>
    <row r="111" spans="1:16">
      <c r="A111" s="675"/>
      <c r="B111" s="676"/>
      <c r="C111" s="677"/>
      <c r="D111" s="678"/>
      <c r="E111" s="676"/>
      <c r="F111" s="676"/>
      <c r="G111" s="677"/>
      <c r="H111" s="676"/>
      <c r="I111" s="677"/>
      <c r="J111" s="676"/>
      <c r="K111" s="676"/>
      <c r="L111" s="676"/>
      <c r="M111" s="676"/>
      <c r="N111" s="678"/>
      <c r="O111" s="679"/>
      <c r="P111" s="679"/>
    </row>
    <row r="112" spans="1:16">
      <c r="A112" s="675"/>
      <c r="B112" s="676"/>
      <c r="C112" s="677"/>
      <c r="D112" s="678"/>
      <c r="E112" s="676"/>
      <c r="F112" s="676"/>
      <c r="G112" s="677"/>
      <c r="H112" s="676"/>
      <c r="I112" s="677"/>
      <c r="J112" s="676"/>
      <c r="K112" s="676"/>
      <c r="L112" s="676"/>
      <c r="M112" s="676"/>
      <c r="N112" s="678"/>
      <c r="O112" s="679"/>
      <c r="P112" s="679"/>
    </row>
    <row r="113" spans="1:16">
      <c r="A113" s="675"/>
      <c r="B113" s="676"/>
      <c r="C113" s="677"/>
      <c r="D113" s="678"/>
      <c r="E113" s="676"/>
      <c r="F113" s="676"/>
      <c r="G113" s="677"/>
      <c r="H113" s="676"/>
      <c r="I113" s="677"/>
      <c r="J113" s="676"/>
      <c r="K113" s="676"/>
      <c r="L113" s="676"/>
      <c r="M113" s="676"/>
      <c r="N113" s="678"/>
      <c r="O113" s="679"/>
      <c r="P113" s="679"/>
    </row>
    <row r="114" spans="1:16">
      <c r="A114" s="675"/>
      <c r="B114" s="676"/>
      <c r="C114" s="677"/>
      <c r="D114" s="678"/>
      <c r="E114" s="676"/>
      <c r="F114" s="676"/>
      <c r="G114" s="677"/>
      <c r="H114" s="676"/>
      <c r="I114" s="677"/>
      <c r="J114" s="676"/>
      <c r="K114" s="676"/>
      <c r="L114" s="676"/>
      <c r="M114" s="676"/>
      <c r="N114" s="678"/>
      <c r="O114" s="679"/>
      <c r="P114" s="679"/>
    </row>
    <row r="115" spans="1:16">
      <c r="A115" s="675"/>
      <c r="B115" s="676"/>
      <c r="C115" s="677"/>
      <c r="D115" s="678"/>
      <c r="E115" s="676"/>
      <c r="F115" s="676"/>
      <c r="G115" s="677"/>
      <c r="H115" s="676"/>
      <c r="I115" s="677"/>
      <c r="J115" s="676"/>
      <c r="K115" s="676"/>
      <c r="L115" s="676"/>
      <c r="M115" s="676"/>
      <c r="N115" s="678"/>
      <c r="O115" s="679"/>
      <c r="P115" s="679"/>
    </row>
    <row r="116" spans="1:16">
      <c r="A116" s="675"/>
      <c r="B116" s="676"/>
      <c r="C116" s="677"/>
      <c r="D116" s="678"/>
      <c r="E116" s="676"/>
      <c r="F116" s="676"/>
      <c r="G116" s="677"/>
      <c r="H116" s="676"/>
      <c r="I116" s="677"/>
      <c r="J116" s="676"/>
      <c r="K116" s="676"/>
      <c r="L116" s="676"/>
      <c r="M116" s="676"/>
      <c r="N116" s="678"/>
      <c r="O116" s="679"/>
      <c r="P116" s="679"/>
    </row>
    <row r="117" spans="1:16">
      <c r="A117" s="675"/>
      <c r="B117" s="676"/>
      <c r="C117" s="677"/>
      <c r="D117" s="678"/>
      <c r="E117" s="676"/>
      <c r="F117" s="676"/>
      <c r="G117" s="677"/>
      <c r="H117" s="676"/>
      <c r="I117" s="677"/>
      <c r="J117" s="676"/>
      <c r="K117" s="676"/>
      <c r="L117" s="676"/>
      <c r="M117" s="676"/>
      <c r="N117" s="678"/>
      <c r="O117" s="679"/>
      <c r="P117" s="679"/>
    </row>
    <row r="118" spans="1:16">
      <c r="A118" s="675"/>
      <c r="B118" s="676"/>
      <c r="C118" s="677"/>
      <c r="D118" s="678"/>
      <c r="E118" s="676"/>
      <c r="F118" s="676"/>
      <c r="G118" s="677"/>
      <c r="H118" s="676"/>
      <c r="I118" s="677"/>
      <c r="J118" s="676"/>
      <c r="K118" s="676"/>
      <c r="L118" s="676"/>
      <c r="M118" s="676"/>
      <c r="N118" s="678"/>
      <c r="O118" s="679"/>
      <c r="P118" s="679"/>
    </row>
    <row r="119" spans="1:16">
      <c r="A119" s="675"/>
      <c r="B119" s="676"/>
      <c r="C119" s="677"/>
      <c r="D119" s="678"/>
      <c r="E119" s="676"/>
      <c r="F119" s="676"/>
      <c r="G119" s="677"/>
      <c r="H119" s="676"/>
      <c r="I119" s="677"/>
      <c r="J119" s="676"/>
      <c r="K119" s="676"/>
      <c r="L119" s="676"/>
      <c r="M119" s="676"/>
      <c r="N119" s="678"/>
      <c r="O119" s="679"/>
      <c r="P119" s="679"/>
    </row>
    <row r="120" spans="1:16">
      <c r="A120" s="675"/>
      <c r="B120" s="676"/>
      <c r="C120" s="677"/>
      <c r="D120" s="678"/>
      <c r="E120" s="676"/>
      <c r="F120" s="676"/>
      <c r="G120" s="677"/>
      <c r="H120" s="676"/>
      <c r="I120" s="677"/>
      <c r="J120" s="676"/>
      <c r="K120" s="676"/>
      <c r="L120" s="676"/>
      <c r="M120" s="676"/>
      <c r="N120" s="678"/>
      <c r="O120" s="679"/>
      <c r="P120" s="679"/>
    </row>
    <row r="121" spans="1:16">
      <c r="A121" s="675"/>
      <c r="B121" s="676"/>
      <c r="C121" s="677"/>
      <c r="D121" s="678"/>
      <c r="E121" s="676"/>
      <c r="F121" s="676"/>
      <c r="G121" s="677"/>
      <c r="H121" s="676"/>
      <c r="I121" s="677"/>
      <c r="J121" s="676"/>
      <c r="K121" s="676"/>
      <c r="L121" s="676"/>
      <c r="M121" s="676"/>
      <c r="N121" s="678"/>
      <c r="O121" s="679"/>
      <c r="P121" s="679"/>
    </row>
    <row r="122" spans="1:16">
      <c r="A122" s="675"/>
      <c r="B122" s="676"/>
      <c r="C122" s="677"/>
      <c r="D122" s="678"/>
      <c r="E122" s="676"/>
      <c r="F122" s="676"/>
      <c r="G122" s="677"/>
      <c r="H122" s="676"/>
      <c r="I122" s="677"/>
      <c r="J122" s="676"/>
      <c r="K122" s="676"/>
      <c r="L122" s="676"/>
      <c r="M122" s="676"/>
      <c r="N122" s="678"/>
      <c r="O122" s="679"/>
      <c r="P122" s="679"/>
    </row>
    <row r="123" spans="1:16">
      <c r="A123" s="675"/>
      <c r="B123" s="676"/>
      <c r="C123" s="677"/>
      <c r="D123" s="678"/>
      <c r="E123" s="676"/>
      <c r="F123" s="676"/>
      <c r="G123" s="677"/>
      <c r="H123" s="676"/>
      <c r="I123" s="677"/>
      <c r="J123" s="676"/>
      <c r="K123" s="676"/>
      <c r="L123" s="676"/>
      <c r="M123" s="676"/>
      <c r="N123" s="678"/>
      <c r="O123" s="679"/>
      <c r="P123" s="679"/>
    </row>
    <row r="124" spans="1:16">
      <c r="A124" s="675"/>
      <c r="B124" s="676"/>
      <c r="C124" s="677"/>
      <c r="D124" s="678"/>
      <c r="E124" s="676"/>
      <c r="F124" s="676"/>
      <c r="G124" s="677"/>
      <c r="H124" s="676"/>
      <c r="I124" s="677"/>
      <c r="J124" s="676"/>
      <c r="K124" s="676"/>
      <c r="L124" s="676"/>
      <c r="M124" s="676"/>
      <c r="N124" s="678"/>
      <c r="O124" s="679"/>
      <c r="P124" s="679"/>
    </row>
    <row r="125" spans="1:16">
      <c r="A125" s="675"/>
      <c r="B125" s="676"/>
      <c r="C125" s="677"/>
      <c r="D125" s="678"/>
      <c r="E125" s="676"/>
      <c r="F125" s="676"/>
      <c r="G125" s="677"/>
      <c r="H125" s="676"/>
      <c r="I125" s="677"/>
      <c r="J125" s="676"/>
      <c r="K125" s="676"/>
      <c r="L125" s="676"/>
      <c r="M125" s="676"/>
      <c r="N125" s="678"/>
      <c r="O125" s="679"/>
      <c r="P125" s="679"/>
    </row>
    <row r="126" spans="1:16">
      <c r="A126" s="675"/>
      <c r="B126" s="676"/>
      <c r="C126" s="677"/>
      <c r="D126" s="678"/>
      <c r="E126" s="676"/>
      <c r="F126" s="676"/>
      <c r="G126" s="677"/>
      <c r="H126" s="676"/>
      <c r="I126" s="677"/>
      <c r="J126" s="676"/>
      <c r="K126" s="676"/>
      <c r="L126" s="676"/>
      <c r="M126" s="676"/>
      <c r="N126" s="678"/>
      <c r="O126" s="679"/>
      <c r="P126" s="679"/>
    </row>
    <row r="127" spans="1:16">
      <c r="A127" s="675"/>
      <c r="B127" s="676"/>
      <c r="C127" s="677"/>
      <c r="D127" s="678"/>
      <c r="E127" s="676"/>
      <c r="F127" s="676"/>
      <c r="G127" s="677"/>
      <c r="H127" s="676"/>
      <c r="I127" s="677"/>
      <c r="J127" s="676"/>
      <c r="K127" s="676"/>
      <c r="L127" s="676"/>
      <c r="M127" s="676"/>
      <c r="N127" s="678"/>
      <c r="O127" s="679"/>
      <c r="P127" s="679"/>
    </row>
    <row r="128" spans="1:16">
      <c r="A128" s="675"/>
      <c r="B128" s="676"/>
      <c r="C128" s="677"/>
      <c r="D128" s="678"/>
      <c r="E128" s="676"/>
      <c r="F128" s="676"/>
      <c r="G128" s="677"/>
      <c r="H128" s="676"/>
      <c r="I128" s="677"/>
      <c r="J128" s="676"/>
      <c r="K128" s="676"/>
      <c r="L128" s="676"/>
      <c r="M128" s="676"/>
      <c r="N128" s="678"/>
      <c r="O128" s="679"/>
      <c r="P128" s="679"/>
    </row>
    <row r="129" spans="1:16">
      <c r="A129" s="675"/>
      <c r="B129" s="676"/>
      <c r="C129" s="677"/>
      <c r="D129" s="678"/>
      <c r="E129" s="676"/>
      <c r="F129" s="676"/>
      <c r="G129" s="677"/>
      <c r="H129" s="676"/>
      <c r="I129" s="677"/>
      <c r="J129" s="676"/>
      <c r="K129" s="676"/>
      <c r="L129" s="676"/>
      <c r="M129" s="676"/>
      <c r="N129" s="678"/>
      <c r="O129" s="679"/>
      <c r="P129" s="679"/>
    </row>
    <row r="130" spans="1:16">
      <c r="A130" s="675"/>
      <c r="B130" s="676"/>
      <c r="C130" s="677"/>
      <c r="D130" s="678"/>
      <c r="E130" s="676"/>
      <c r="F130" s="676"/>
      <c r="G130" s="677"/>
      <c r="H130" s="676"/>
      <c r="I130" s="677"/>
      <c r="J130" s="676"/>
      <c r="K130" s="676"/>
      <c r="L130" s="676"/>
      <c r="M130" s="676"/>
      <c r="N130" s="678"/>
      <c r="O130" s="679"/>
      <c r="P130" s="679"/>
    </row>
    <row r="131" spans="1:16">
      <c r="A131" s="675"/>
      <c r="B131" s="676"/>
      <c r="C131" s="677"/>
      <c r="D131" s="678"/>
      <c r="E131" s="676"/>
      <c r="F131" s="676"/>
      <c r="G131" s="677"/>
      <c r="H131" s="676"/>
      <c r="I131" s="677"/>
      <c r="J131" s="676"/>
      <c r="K131" s="676"/>
      <c r="L131" s="676"/>
      <c r="M131" s="676"/>
      <c r="N131" s="678"/>
      <c r="O131" s="679"/>
      <c r="P131" s="679"/>
    </row>
    <row r="132" spans="1:16">
      <c r="A132" s="675"/>
      <c r="B132" s="676"/>
      <c r="C132" s="677"/>
      <c r="D132" s="678"/>
      <c r="E132" s="676"/>
      <c r="F132" s="676"/>
      <c r="G132" s="677"/>
      <c r="H132" s="676"/>
      <c r="I132" s="677"/>
      <c r="J132" s="676"/>
      <c r="K132" s="676"/>
      <c r="L132" s="676"/>
      <c r="M132" s="676"/>
      <c r="N132" s="678"/>
      <c r="O132" s="679"/>
      <c r="P132" s="679"/>
    </row>
    <row r="133" spans="1:16">
      <c r="A133" s="675"/>
      <c r="B133" s="676"/>
      <c r="C133" s="677"/>
      <c r="D133" s="678"/>
      <c r="E133" s="676"/>
      <c r="F133" s="676"/>
      <c r="G133" s="677"/>
      <c r="H133" s="676"/>
      <c r="I133" s="677"/>
      <c r="J133" s="676"/>
      <c r="K133" s="676"/>
      <c r="L133" s="676"/>
      <c r="M133" s="676"/>
      <c r="N133" s="678"/>
      <c r="O133" s="679"/>
      <c r="P133" s="679"/>
    </row>
    <row r="134" spans="1:16">
      <c r="A134" s="675"/>
      <c r="B134" s="676"/>
      <c r="C134" s="677"/>
      <c r="D134" s="678"/>
      <c r="E134" s="676"/>
      <c r="F134" s="676"/>
      <c r="G134" s="677"/>
      <c r="H134" s="676"/>
      <c r="I134" s="677"/>
      <c r="J134" s="676"/>
      <c r="K134" s="676"/>
      <c r="L134" s="676"/>
      <c r="M134" s="676"/>
      <c r="N134" s="678"/>
      <c r="O134" s="679"/>
      <c r="P134" s="679"/>
    </row>
    <row r="135" spans="1:16">
      <c r="A135" s="675"/>
      <c r="B135" s="676"/>
      <c r="C135" s="677"/>
      <c r="D135" s="678"/>
      <c r="E135" s="676"/>
      <c r="F135" s="676"/>
      <c r="G135" s="677"/>
      <c r="H135" s="676"/>
      <c r="I135" s="677"/>
      <c r="J135" s="676"/>
      <c r="K135" s="676"/>
      <c r="L135" s="676"/>
      <c r="M135" s="676"/>
      <c r="N135" s="678"/>
      <c r="O135" s="679"/>
      <c r="P135" s="679"/>
    </row>
    <row r="136" spans="1:16">
      <c r="A136" s="675"/>
      <c r="B136" s="676"/>
      <c r="C136" s="677"/>
      <c r="D136" s="678"/>
      <c r="E136" s="676"/>
      <c r="F136" s="676"/>
      <c r="G136" s="677"/>
      <c r="H136" s="676"/>
      <c r="I136" s="677"/>
      <c r="J136" s="676"/>
      <c r="K136" s="676"/>
      <c r="L136" s="676"/>
      <c r="M136" s="676"/>
      <c r="N136" s="678"/>
      <c r="O136" s="679"/>
      <c r="P136" s="679"/>
    </row>
    <row r="137" spans="1:16">
      <c r="A137" s="675"/>
      <c r="B137" s="676"/>
      <c r="C137" s="677"/>
      <c r="D137" s="678"/>
      <c r="E137" s="676"/>
      <c r="F137" s="676"/>
      <c r="G137" s="677"/>
      <c r="H137" s="676"/>
      <c r="I137" s="677"/>
      <c r="J137" s="676"/>
      <c r="K137" s="676"/>
      <c r="L137" s="676"/>
      <c r="M137" s="676"/>
      <c r="N137" s="678"/>
      <c r="O137" s="679"/>
      <c r="P137" s="679"/>
    </row>
    <row r="138" spans="1:16">
      <c r="A138" s="675"/>
      <c r="B138" s="676"/>
      <c r="C138" s="677"/>
      <c r="D138" s="678"/>
      <c r="E138" s="676"/>
      <c r="F138" s="676"/>
      <c r="G138" s="677"/>
      <c r="H138" s="676"/>
      <c r="I138" s="677"/>
      <c r="J138" s="676"/>
      <c r="K138" s="676"/>
      <c r="L138" s="676"/>
      <c r="M138" s="676"/>
      <c r="N138" s="678"/>
      <c r="O138" s="679"/>
      <c r="P138" s="679"/>
    </row>
    <row r="139" spans="1:16">
      <c r="A139" s="675"/>
      <c r="B139" s="676"/>
      <c r="C139" s="677"/>
      <c r="D139" s="678"/>
      <c r="E139" s="676"/>
      <c r="F139" s="676"/>
      <c r="G139" s="677"/>
      <c r="H139" s="676"/>
      <c r="I139" s="677"/>
      <c r="J139" s="676"/>
      <c r="K139" s="676"/>
      <c r="L139" s="676"/>
      <c r="M139" s="676"/>
      <c r="N139" s="678"/>
      <c r="O139" s="679"/>
      <c r="P139" s="679"/>
    </row>
    <row r="140" spans="1:16">
      <c r="A140" s="675"/>
      <c r="B140" s="676"/>
      <c r="C140" s="677"/>
      <c r="D140" s="678"/>
      <c r="E140" s="676"/>
      <c r="F140" s="676"/>
      <c r="G140" s="677"/>
      <c r="H140" s="676"/>
      <c r="I140" s="677"/>
      <c r="J140" s="676"/>
      <c r="K140" s="676"/>
      <c r="L140" s="676"/>
      <c r="M140" s="676"/>
      <c r="N140" s="678"/>
      <c r="O140" s="679"/>
      <c r="P140" s="679"/>
    </row>
    <row r="141" spans="1:16">
      <c r="A141" s="675"/>
      <c r="B141" s="676"/>
      <c r="C141" s="677"/>
      <c r="D141" s="678"/>
      <c r="E141" s="676"/>
      <c r="F141" s="676"/>
      <c r="G141" s="677"/>
      <c r="H141" s="676"/>
      <c r="I141" s="677"/>
      <c r="J141" s="676"/>
      <c r="K141" s="676"/>
      <c r="L141" s="676"/>
      <c r="M141" s="676"/>
      <c r="N141" s="678"/>
      <c r="O141" s="679"/>
      <c r="P141" s="679"/>
    </row>
    <row r="142" spans="1:16">
      <c r="A142" s="675"/>
      <c r="B142" s="676"/>
      <c r="C142" s="677"/>
      <c r="D142" s="678"/>
      <c r="E142" s="676"/>
      <c r="F142" s="676"/>
      <c r="G142" s="677"/>
      <c r="H142" s="676"/>
      <c r="I142" s="677"/>
      <c r="J142" s="676"/>
      <c r="K142" s="676"/>
      <c r="L142" s="676"/>
      <c r="M142" s="676"/>
      <c r="N142" s="678"/>
      <c r="O142" s="679"/>
      <c r="P142" s="679"/>
    </row>
    <row r="143" spans="1:16">
      <c r="A143" s="675"/>
      <c r="B143" s="676"/>
      <c r="C143" s="677"/>
      <c r="D143" s="678"/>
      <c r="E143" s="676"/>
      <c r="F143" s="676"/>
      <c r="G143" s="677"/>
      <c r="H143" s="676"/>
      <c r="I143" s="677"/>
      <c r="J143" s="676"/>
      <c r="K143" s="676"/>
      <c r="L143" s="676"/>
      <c r="M143" s="676"/>
      <c r="N143" s="678"/>
      <c r="O143" s="679"/>
      <c r="P143" s="679"/>
    </row>
    <row r="144" spans="1:16">
      <c r="A144" s="675"/>
      <c r="B144" s="676"/>
      <c r="C144" s="677"/>
      <c r="D144" s="678"/>
      <c r="E144" s="676"/>
      <c r="F144" s="676"/>
      <c r="G144" s="677"/>
      <c r="H144" s="676"/>
      <c r="I144" s="677"/>
      <c r="J144" s="676"/>
      <c r="K144" s="676"/>
      <c r="L144" s="676"/>
      <c r="M144" s="676"/>
      <c r="N144" s="678"/>
      <c r="O144" s="679"/>
      <c r="P144" s="679"/>
    </row>
    <row r="145" spans="1:16">
      <c r="A145" s="675"/>
      <c r="B145" s="676"/>
      <c r="C145" s="677"/>
      <c r="D145" s="678"/>
      <c r="E145" s="676"/>
      <c r="F145" s="676"/>
      <c r="G145" s="677"/>
      <c r="H145" s="676"/>
      <c r="I145" s="677"/>
      <c r="J145" s="676"/>
      <c r="K145" s="676"/>
      <c r="L145" s="676"/>
      <c r="M145" s="676"/>
      <c r="N145" s="678"/>
      <c r="O145" s="679"/>
      <c r="P145" s="679"/>
    </row>
    <row r="146" spans="1:16">
      <c r="A146" s="675"/>
      <c r="B146" s="676"/>
      <c r="C146" s="677"/>
      <c r="D146" s="678"/>
      <c r="E146" s="676"/>
      <c r="F146" s="676"/>
      <c r="G146" s="677"/>
      <c r="H146" s="676"/>
      <c r="I146" s="677"/>
      <c r="J146" s="676"/>
      <c r="K146" s="676"/>
      <c r="L146" s="676"/>
      <c r="M146" s="676"/>
      <c r="N146" s="678"/>
      <c r="O146" s="679"/>
      <c r="P146" s="679"/>
    </row>
    <row r="147" spans="1:16">
      <c r="A147" s="675"/>
      <c r="B147" s="676"/>
      <c r="C147" s="677"/>
      <c r="D147" s="678"/>
      <c r="E147" s="676"/>
      <c r="F147" s="676"/>
      <c r="G147" s="677"/>
      <c r="H147" s="676"/>
      <c r="I147" s="677"/>
      <c r="J147" s="676"/>
      <c r="K147" s="676"/>
      <c r="L147" s="676"/>
      <c r="M147" s="676"/>
      <c r="N147" s="678"/>
      <c r="O147" s="679"/>
      <c r="P147" s="679"/>
    </row>
    <row r="148" spans="1:16">
      <c r="A148" s="675"/>
      <c r="B148" s="676"/>
      <c r="C148" s="677"/>
      <c r="D148" s="678"/>
      <c r="E148" s="676"/>
      <c r="F148" s="676"/>
      <c r="G148" s="677"/>
      <c r="H148" s="676"/>
      <c r="I148" s="677"/>
      <c r="J148" s="676"/>
      <c r="K148" s="676"/>
      <c r="L148" s="676"/>
      <c r="M148" s="676"/>
      <c r="N148" s="678"/>
      <c r="O148" s="679"/>
      <c r="P148" s="679"/>
    </row>
    <row r="149" spans="1:16">
      <c r="A149" s="675"/>
      <c r="B149" s="676"/>
      <c r="C149" s="677"/>
      <c r="D149" s="678"/>
      <c r="E149" s="676"/>
      <c r="F149" s="676"/>
      <c r="G149" s="677"/>
      <c r="H149" s="676"/>
      <c r="I149" s="677"/>
      <c r="J149" s="676"/>
      <c r="K149" s="676"/>
      <c r="L149" s="676"/>
      <c r="M149" s="676"/>
      <c r="N149" s="678"/>
      <c r="O149" s="679"/>
      <c r="P149" s="679"/>
    </row>
    <row r="150" spans="1:16">
      <c r="A150" s="675"/>
      <c r="B150" s="676"/>
      <c r="C150" s="677"/>
      <c r="D150" s="678"/>
      <c r="E150" s="676"/>
      <c r="F150" s="676"/>
      <c r="G150" s="677"/>
      <c r="H150" s="676"/>
      <c r="I150" s="677"/>
      <c r="J150" s="676"/>
      <c r="K150" s="676"/>
      <c r="L150" s="676"/>
      <c r="M150" s="676"/>
      <c r="N150" s="678"/>
      <c r="O150" s="679"/>
      <c r="P150" s="679"/>
    </row>
    <row r="151" spans="1:16">
      <c r="A151" s="675"/>
      <c r="B151" s="676"/>
      <c r="C151" s="677"/>
      <c r="D151" s="678"/>
      <c r="E151" s="676"/>
      <c r="F151" s="676"/>
      <c r="G151" s="677"/>
      <c r="H151" s="676"/>
      <c r="I151" s="677"/>
      <c r="J151" s="676"/>
      <c r="K151" s="676"/>
      <c r="L151" s="676"/>
      <c r="M151" s="676"/>
      <c r="N151" s="678"/>
      <c r="O151" s="679"/>
      <c r="P151" s="679"/>
    </row>
    <row r="152" spans="1:16">
      <c r="A152" s="675"/>
      <c r="B152" s="676"/>
      <c r="C152" s="677"/>
      <c r="D152" s="678"/>
      <c r="E152" s="676"/>
      <c r="F152" s="676"/>
      <c r="G152" s="677"/>
      <c r="H152" s="676"/>
      <c r="I152" s="677"/>
      <c r="J152" s="676"/>
      <c r="K152" s="676"/>
      <c r="L152" s="676"/>
      <c r="M152" s="676"/>
      <c r="N152" s="678"/>
      <c r="O152" s="679"/>
      <c r="P152" s="679"/>
    </row>
    <row r="153" spans="1:16">
      <c r="A153" s="675"/>
      <c r="B153" s="676"/>
      <c r="C153" s="677"/>
      <c r="D153" s="678"/>
      <c r="E153" s="676"/>
      <c r="F153" s="676"/>
      <c r="G153" s="677"/>
      <c r="H153" s="676"/>
      <c r="I153" s="677"/>
      <c r="J153" s="676"/>
      <c r="K153" s="676"/>
      <c r="L153" s="676"/>
      <c r="M153" s="676"/>
      <c r="N153" s="678"/>
      <c r="O153" s="679"/>
      <c r="P153" s="679"/>
    </row>
    <row r="154" spans="1:16">
      <c r="A154" s="675"/>
      <c r="B154" s="676"/>
      <c r="C154" s="677"/>
      <c r="D154" s="678"/>
      <c r="E154" s="676"/>
      <c r="F154" s="676"/>
      <c r="G154" s="677"/>
      <c r="H154" s="676"/>
      <c r="I154" s="677"/>
      <c r="J154" s="676"/>
      <c r="K154" s="676"/>
      <c r="L154" s="676"/>
      <c r="M154" s="676"/>
      <c r="N154" s="678"/>
      <c r="O154" s="679"/>
      <c r="P154" s="679"/>
    </row>
    <row r="155" spans="1:16">
      <c r="A155" s="675"/>
      <c r="B155" s="676"/>
      <c r="C155" s="677"/>
      <c r="D155" s="678"/>
      <c r="E155" s="676"/>
      <c r="F155" s="676"/>
      <c r="G155" s="677"/>
      <c r="H155" s="676"/>
      <c r="I155" s="677"/>
      <c r="J155" s="676"/>
      <c r="K155" s="676"/>
      <c r="L155" s="676"/>
      <c r="M155" s="676"/>
      <c r="N155" s="678"/>
      <c r="O155" s="679"/>
      <c r="P155" s="679"/>
    </row>
    <row r="156" spans="1:16">
      <c r="A156" s="675"/>
      <c r="B156" s="676"/>
      <c r="C156" s="677"/>
      <c r="D156" s="678"/>
      <c r="E156" s="676"/>
      <c r="F156" s="676"/>
      <c r="G156" s="677"/>
      <c r="H156" s="676"/>
      <c r="I156" s="677"/>
      <c r="J156" s="676"/>
      <c r="K156" s="676"/>
      <c r="L156" s="676"/>
      <c r="M156" s="676"/>
      <c r="N156" s="678"/>
      <c r="O156" s="679"/>
      <c r="P156" s="679"/>
    </row>
    <row r="157" spans="1:16">
      <c r="A157" s="675"/>
      <c r="B157" s="676"/>
      <c r="C157" s="677"/>
      <c r="D157" s="678"/>
      <c r="E157" s="676"/>
      <c r="F157" s="676"/>
      <c r="G157" s="677"/>
      <c r="H157" s="676"/>
      <c r="I157" s="677"/>
      <c r="J157" s="676"/>
      <c r="K157" s="676"/>
      <c r="L157" s="676"/>
      <c r="M157" s="676"/>
      <c r="N157" s="678"/>
      <c r="O157" s="679"/>
      <c r="P157" s="679"/>
    </row>
    <row r="158" spans="1:16">
      <c r="A158" s="675"/>
      <c r="B158" s="676"/>
      <c r="C158" s="677"/>
      <c r="D158" s="678"/>
      <c r="E158" s="676"/>
      <c r="F158" s="676"/>
      <c r="G158" s="677"/>
      <c r="H158" s="676"/>
      <c r="I158" s="677"/>
      <c r="J158" s="676"/>
      <c r="K158" s="676"/>
      <c r="L158" s="676"/>
      <c r="M158" s="676"/>
      <c r="N158" s="678"/>
      <c r="O158" s="679"/>
      <c r="P158" s="679"/>
    </row>
    <row r="159" spans="1:16">
      <c r="A159" s="675"/>
      <c r="B159" s="676"/>
      <c r="C159" s="677"/>
      <c r="D159" s="678"/>
      <c r="E159" s="676"/>
      <c r="F159" s="676"/>
      <c r="G159" s="677"/>
      <c r="H159" s="676"/>
      <c r="I159" s="677"/>
      <c r="J159" s="676"/>
      <c r="K159" s="676"/>
      <c r="L159" s="676"/>
      <c r="M159" s="676"/>
      <c r="N159" s="678"/>
      <c r="O159" s="679"/>
      <c r="P159" s="679"/>
    </row>
    <row r="160" spans="1:16">
      <c r="A160" s="675"/>
      <c r="B160" s="676"/>
      <c r="C160" s="677"/>
      <c r="D160" s="678"/>
      <c r="E160" s="676"/>
      <c r="F160" s="676"/>
      <c r="G160" s="677"/>
      <c r="H160" s="676"/>
      <c r="I160" s="677"/>
      <c r="J160" s="676"/>
      <c r="K160" s="676"/>
      <c r="L160" s="676"/>
      <c r="M160" s="676"/>
      <c r="N160" s="678"/>
      <c r="O160" s="679"/>
      <c r="P160" s="679"/>
    </row>
    <row r="161" spans="1:16">
      <c r="A161" s="675"/>
      <c r="B161" s="676"/>
      <c r="C161" s="677"/>
      <c r="D161" s="678"/>
      <c r="E161" s="676"/>
      <c r="F161" s="676"/>
      <c r="G161" s="677"/>
      <c r="H161" s="676"/>
      <c r="I161" s="677"/>
      <c r="J161" s="676"/>
      <c r="K161" s="676"/>
      <c r="L161" s="676"/>
      <c r="M161" s="676"/>
      <c r="N161" s="678"/>
      <c r="O161" s="679"/>
      <c r="P161" s="679"/>
    </row>
    <row r="162" spans="1:16">
      <c r="A162" s="675"/>
      <c r="B162" s="676"/>
      <c r="C162" s="677"/>
      <c r="D162" s="678"/>
      <c r="E162" s="676"/>
      <c r="F162" s="676"/>
      <c r="G162" s="677"/>
      <c r="H162" s="676"/>
      <c r="I162" s="677"/>
      <c r="J162" s="676"/>
      <c r="K162" s="676"/>
      <c r="L162" s="676"/>
      <c r="M162" s="676"/>
      <c r="N162" s="678"/>
      <c r="O162" s="679"/>
      <c r="P162" s="679"/>
    </row>
    <row r="163" spans="1:16">
      <c r="A163" s="675"/>
      <c r="B163" s="676"/>
      <c r="C163" s="677"/>
      <c r="D163" s="678"/>
      <c r="E163" s="676"/>
      <c r="F163" s="676"/>
      <c r="G163" s="677"/>
      <c r="H163" s="676"/>
      <c r="I163" s="677"/>
      <c r="J163" s="676"/>
      <c r="K163" s="676"/>
      <c r="L163" s="676"/>
      <c r="M163" s="676"/>
      <c r="N163" s="678"/>
      <c r="O163" s="679"/>
      <c r="P163" s="679"/>
    </row>
    <row r="164" spans="1:16">
      <c r="A164" s="675"/>
      <c r="B164" s="676"/>
      <c r="C164" s="677"/>
      <c r="D164" s="678"/>
      <c r="E164" s="676"/>
      <c r="F164" s="676"/>
      <c r="G164" s="677"/>
      <c r="H164" s="676"/>
      <c r="I164" s="677"/>
      <c r="J164" s="676"/>
      <c r="K164" s="676"/>
      <c r="L164" s="676"/>
      <c r="M164" s="676"/>
      <c r="N164" s="678"/>
      <c r="O164" s="679"/>
      <c r="P164" s="679"/>
    </row>
    <row r="165" spans="1:16">
      <c r="A165" s="675"/>
      <c r="B165" s="676"/>
      <c r="C165" s="677"/>
      <c r="D165" s="678"/>
      <c r="E165" s="676"/>
      <c r="F165" s="676"/>
      <c r="G165" s="677"/>
      <c r="H165" s="676"/>
      <c r="I165" s="677"/>
      <c r="J165" s="676"/>
      <c r="K165" s="676"/>
      <c r="L165" s="676"/>
      <c r="M165" s="676"/>
      <c r="N165" s="678"/>
      <c r="O165" s="679"/>
      <c r="P165" s="679"/>
    </row>
    <row r="166" spans="1:16">
      <c r="A166" s="675"/>
      <c r="B166" s="676"/>
      <c r="C166" s="677"/>
      <c r="D166" s="678"/>
      <c r="E166" s="676"/>
      <c r="F166" s="676"/>
      <c r="G166" s="677"/>
      <c r="H166" s="676"/>
      <c r="I166" s="677"/>
      <c r="J166" s="676"/>
      <c r="K166" s="676"/>
      <c r="L166" s="676"/>
      <c r="M166" s="676"/>
      <c r="N166" s="678"/>
      <c r="O166" s="679"/>
      <c r="P166" s="679"/>
    </row>
    <row r="167" spans="1:16">
      <c r="A167" s="675"/>
      <c r="B167" s="676"/>
      <c r="C167" s="677"/>
      <c r="D167" s="678"/>
      <c r="E167" s="676"/>
      <c r="F167" s="676"/>
      <c r="G167" s="677"/>
      <c r="H167" s="676"/>
      <c r="I167" s="677"/>
      <c r="J167" s="676"/>
      <c r="K167" s="676"/>
      <c r="L167" s="676"/>
      <c r="M167" s="676"/>
      <c r="N167" s="678"/>
      <c r="O167" s="679"/>
      <c r="P167" s="679"/>
    </row>
    <row r="168" spans="1:16">
      <c r="A168" s="675"/>
      <c r="B168" s="676"/>
      <c r="C168" s="677"/>
      <c r="D168" s="678"/>
      <c r="E168" s="676"/>
      <c r="F168" s="676"/>
      <c r="G168" s="677"/>
      <c r="H168" s="676"/>
      <c r="I168" s="677"/>
      <c r="J168" s="676"/>
      <c r="K168" s="676"/>
      <c r="L168" s="676"/>
      <c r="M168" s="676"/>
      <c r="N168" s="678"/>
      <c r="O168" s="679"/>
      <c r="P168" s="679"/>
    </row>
    <row r="169" spans="1:16">
      <c r="A169" s="675"/>
      <c r="B169" s="676"/>
      <c r="C169" s="677"/>
      <c r="D169" s="678"/>
      <c r="E169" s="676"/>
      <c r="F169" s="676"/>
      <c r="G169" s="677"/>
      <c r="H169" s="676"/>
      <c r="I169" s="677"/>
      <c r="J169" s="676"/>
      <c r="K169" s="676"/>
      <c r="L169" s="676"/>
      <c r="M169" s="676"/>
      <c r="N169" s="678"/>
      <c r="O169" s="679"/>
      <c r="P169" s="679"/>
    </row>
    <row r="170" spans="1:16">
      <c r="A170" s="675"/>
      <c r="B170" s="676"/>
      <c r="C170" s="677"/>
      <c r="D170" s="678"/>
      <c r="E170" s="676"/>
      <c r="F170" s="676"/>
      <c r="G170" s="677"/>
      <c r="H170" s="676"/>
      <c r="I170" s="677"/>
      <c r="J170" s="676"/>
      <c r="K170" s="676"/>
      <c r="L170" s="676"/>
      <c r="M170" s="676"/>
      <c r="N170" s="678"/>
      <c r="O170" s="679"/>
      <c r="P170" s="679"/>
    </row>
    <row r="171" spans="1:16">
      <c r="A171" s="675"/>
      <c r="B171" s="676"/>
      <c r="C171" s="677"/>
      <c r="D171" s="678"/>
      <c r="E171" s="676"/>
      <c r="F171" s="676"/>
      <c r="G171" s="677"/>
      <c r="H171" s="676"/>
      <c r="I171" s="677"/>
      <c r="J171" s="676"/>
      <c r="K171" s="676"/>
      <c r="L171" s="676"/>
      <c r="M171" s="676"/>
      <c r="N171" s="678"/>
      <c r="O171" s="679"/>
      <c r="P171" s="679"/>
    </row>
    <row r="172" spans="1:16">
      <c r="A172" s="675"/>
      <c r="B172" s="676"/>
      <c r="C172" s="677"/>
      <c r="D172" s="678"/>
      <c r="E172" s="676"/>
      <c r="F172" s="676"/>
      <c r="G172" s="677"/>
      <c r="H172" s="676"/>
      <c r="I172" s="677"/>
      <c r="J172" s="676"/>
      <c r="K172" s="676"/>
      <c r="L172" s="676"/>
      <c r="M172" s="676"/>
      <c r="N172" s="678"/>
      <c r="O172" s="679"/>
      <c r="P172" s="679"/>
    </row>
    <row r="173" spans="1:16">
      <c r="A173" s="675"/>
      <c r="B173" s="676"/>
      <c r="C173" s="677"/>
      <c r="D173" s="678"/>
      <c r="E173" s="676"/>
      <c r="F173" s="676"/>
      <c r="G173" s="677"/>
      <c r="H173" s="676"/>
      <c r="I173" s="677"/>
      <c r="J173" s="676"/>
      <c r="K173" s="676"/>
      <c r="L173" s="676"/>
      <c r="M173" s="676"/>
      <c r="N173" s="678"/>
      <c r="O173" s="679"/>
      <c r="P173" s="679"/>
    </row>
    <row r="174" spans="1:16">
      <c r="A174" s="675"/>
      <c r="B174" s="676"/>
      <c r="C174" s="677"/>
      <c r="D174" s="678"/>
      <c r="E174" s="676"/>
      <c r="F174" s="676"/>
      <c r="G174" s="677"/>
      <c r="H174" s="676"/>
      <c r="I174" s="677"/>
      <c r="J174" s="676"/>
      <c r="K174" s="676"/>
      <c r="L174" s="676"/>
      <c r="M174" s="676"/>
      <c r="N174" s="678"/>
      <c r="O174" s="679"/>
      <c r="P174" s="679"/>
    </row>
    <row r="175" spans="1:16">
      <c r="A175" s="675"/>
      <c r="B175" s="676"/>
      <c r="C175" s="677"/>
      <c r="D175" s="678"/>
      <c r="E175" s="676"/>
      <c r="F175" s="676"/>
      <c r="G175" s="677"/>
      <c r="H175" s="676"/>
      <c r="I175" s="677"/>
      <c r="J175" s="676"/>
      <c r="K175" s="676"/>
      <c r="L175" s="676"/>
      <c r="M175" s="676"/>
      <c r="N175" s="678"/>
      <c r="O175" s="679"/>
      <c r="P175" s="679"/>
    </row>
    <row r="176" spans="1:16">
      <c r="A176" s="675"/>
      <c r="B176" s="676"/>
      <c r="C176" s="677"/>
      <c r="D176" s="678"/>
      <c r="E176" s="676"/>
      <c r="F176" s="676"/>
      <c r="G176" s="677"/>
      <c r="H176" s="676"/>
      <c r="I176" s="677"/>
      <c r="J176" s="676"/>
      <c r="K176" s="676"/>
      <c r="L176" s="676"/>
      <c r="M176" s="676"/>
      <c r="N176" s="678"/>
      <c r="O176" s="679"/>
      <c r="P176" s="679"/>
    </row>
    <row r="177" spans="1:16">
      <c r="A177" s="675"/>
      <c r="B177" s="676"/>
      <c r="C177" s="677"/>
      <c r="D177" s="678"/>
      <c r="E177" s="676"/>
      <c r="F177" s="676"/>
      <c r="G177" s="677"/>
      <c r="H177" s="676"/>
      <c r="I177" s="677"/>
      <c r="J177" s="676"/>
      <c r="K177" s="676"/>
      <c r="L177" s="676"/>
      <c r="M177" s="676"/>
      <c r="N177" s="678"/>
      <c r="O177" s="679"/>
      <c r="P177" s="679"/>
    </row>
    <row r="178" spans="1:16">
      <c r="A178" s="675"/>
      <c r="B178" s="676"/>
      <c r="C178" s="677"/>
      <c r="D178" s="678"/>
      <c r="E178" s="676"/>
      <c r="F178" s="676"/>
      <c r="G178" s="677"/>
      <c r="H178" s="676"/>
      <c r="I178" s="677"/>
      <c r="J178" s="676"/>
      <c r="K178" s="676"/>
      <c r="L178" s="676"/>
      <c r="M178" s="676"/>
      <c r="N178" s="678"/>
      <c r="O178" s="679"/>
      <c r="P178" s="679"/>
    </row>
    <row r="179" spans="1:16">
      <c r="A179" s="675"/>
      <c r="B179" s="676"/>
      <c r="C179" s="677"/>
      <c r="D179" s="678"/>
      <c r="E179" s="676"/>
      <c r="F179" s="676"/>
      <c r="G179" s="677"/>
      <c r="H179" s="676"/>
      <c r="I179" s="677"/>
      <c r="J179" s="676"/>
      <c r="K179" s="676"/>
      <c r="L179" s="676"/>
      <c r="M179" s="676"/>
      <c r="N179" s="678"/>
      <c r="O179" s="679"/>
      <c r="P179" s="679"/>
    </row>
    <row r="180" spans="1:16">
      <c r="A180" s="675"/>
      <c r="B180" s="676"/>
      <c r="C180" s="677"/>
      <c r="D180" s="678"/>
      <c r="E180" s="676"/>
      <c r="F180" s="676"/>
      <c r="G180" s="677"/>
      <c r="H180" s="676"/>
      <c r="I180" s="677"/>
      <c r="J180" s="676"/>
      <c r="K180" s="676"/>
      <c r="L180" s="676"/>
      <c r="M180" s="676"/>
      <c r="N180" s="678"/>
      <c r="O180" s="679"/>
      <c r="P180" s="679"/>
    </row>
    <row r="181" spans="1:16">
      <c r="A181" s="675"/>
      <c r="B181" s="676"/>
      <c r="C181" s="677"/>
      <c r="D181" s="678"/>
      <c r="E181" s="676"/>
      <c r="F181" s="676"/>
      <c r="G181" s="677"/>
      <c r="H181" s="676"/>
      <c r="I181" s="677"/>
      <c r="J181" s="676"/>
      <c r="K181" s="676"/>
      <c r="L181" s="676"/>
      <c r="M181" s="676"/>
      <c r="N181" s="678"/>
      <c r="O181" s="679"/>
      <c r="P181" s="679"/>
    </row>
    <row r="182" spans="1:16">
      <c r="A182" s="675"/>
      <c r="B182" s="676"/>
      <c r="C182" s="677"/>
      <c r="D182" s="678"/>
      <c r="E182" s="676"/>
      <c r="F182" s="676"/>
      <c r="G182" s="677"/>
      <c r="H182" s="676"/>
      <c r="I182" s="677"/>
      <c r="J182" s="676"/>
      <c r="K182" s="676"/>
      <c r="L182" s="676"/>
      <c r="M182" s="676"/>
      <c r="N182" s="678"/>
      <c r="O182" s="679"/>
      <c r="P182" s="679"/>
    </row>
    <row r="183" spans="1:16">
      <c r="A183" s="675"/>
      <c r="B183" s="676"/>
      <c r="C183" s="677"/>
      <c r="D183" s="678"/>
      <c r="E183" s="676"/>
      <c r="F183" s="676"/>
      <c r="G183" s="677"/>
      <c r="H183" s="676"/>
      <c r="I183" s="677"/>
      <c r="J183" s="676"/>
      <c r="K183" s="676"/>
      <c r="L183" s="676"/>
      <c r="M183" s="676"/>
      <c r="N183" s="678"/>
      <c r="O183" s="679"/>
      <c r="P183" s="679"/>
    </row>
    <row r="184" spans="1:16">
      <c r="A184" s="675"/>
      <c r="B184" s="676"/>
      <c r="C184" s="677"/>
      <c r="D184" s="678"/>
      <c r="E184" s="676"/>
      <c r="F184" s="676"/>
      <c r="G184" s="677"/>
      <c r="H184" s="676"/>
      <c r="I184" s="677"/>
      <c r="J184" s="676"/>
      <c r="K184" s="676"/>
      <c r="L184" s="676"/>
      <c r="M184" s="676"/>
      <c r="N184" s="678"/>
      <c r="O184" s="679"/>
      <c r="P184" s="679"/>
    </row>
    <row r="185" spans="1:16">
      <c r="A185" s="675"/>
      <c r="B185" s="676"/>
      <c r="C185" s="677"/>
      <c r="D185" s="678"/>
      <c r="E185" s="676"/>
      <c r="F185" s="676"/>
      <c r="G185" s="677"/>
      <c r="H185" s="676"/>
      <c r="I185" s="677"/>
      <c r="J185" s="676"/>
      <c r="K185" s="676"/>
      <c r="L185" s="676"/>
      <c r="M185" s="676"/>
      <c r="N185" s="678"/>
      <c r="O185" s="679"/>
      <c r="P185" s="679"/>
    </row>
    <row r="186" spans="1:16">
      <c r="A186" s="675"/>
      <c r="B186" s="676"/>
      <c r="C186" s="677"/>
      <c r="D186" s="678"/>
      <c r="E186" s="676"/>
      <c r="F186" s="676"/>
      <c r="G186" s="677"/>
      <c r="H186" s="676"/>
      <c r="I186" s="677"/>
      <c r="J186" s="676"/>
      <c r="K186" s="676"/>
      <c r="L186" s="676"/>
      <c r="M186" s="676"/>
      <c r="N186" s="678"/>
      <c r="O186" s="679"/>
      <c r="P186" s="679"/>
    </row>
    <row r="187" spans="1:16">
      <c r="A187" s="675"/>
      <c r="B187" s="676"/>
      <c r="C187" s="677"/>
      <c r="D187" s="678"/>
      <c r="E187" s="676"/>
      <c r="F187" s="676"/>
      <c r="G187" s="677"/>
      <c r="H187" s="676"/>
      <c r="I187" s="677"/>
      <c r="J187" s="676"/>
      <c r="K187" s="676"/>
      <c r="L187" s="676"/>
      <c r="M187" s="676"/>
      <c r="N187" s="678"/>
      <c r="O187" s="679"/>
      <c r="P187" s="679"/>
    </row>
    <row r="188" spans="1:16">
      <c r="A188" s="675"/>
      <c r="B188" s="676"/>
      <c r="C188" s="677"/>
      <c r="D188" s="678"/>
      <c r="E188" s="676"/>
      <c r="F188" s="676"/>
      <c r="G188" s="677"/>
      <c r="H188" s="676"/>
      <c r="I188" s="677"/>
      <c r="J188" s="676"/>
      <c r="K188" s="676"/>
      <c r="L188" s="676"/>
      <c r="M188" s="676"/>
      <c r="N188" s="678"/>
      <c r="O188" s="679"/>
      <c r="P188" s="679"/>
    </row>
    <row r="189" spans="1:16">
      <c r="A189" s="675"/>
      <c r="B189" s="676"/>
      <c r="C189" s="677"/>
      <c r="D189" s="678"/>
      <c r="E189" s="676"/>
      <c r="F189" s="676"/>
      <c r="G189" s="677"/>
      <c r="H189" s="676"/>
      <c r="I189" s="677"/>
      <c r="J189" s="676"/>
      <c r="K189" s="676"/>
      <c r="L189" s="676"/>
      <c r="M189" s="676"/>
      <c r="N189" s="678"/>
      <c r="O189" s="679"/>
      <c r="P189" s="679"/>
    </row>
    <row r="190" spans="1:16">
      <c r="A190" s="675"/>
      <c r="B190" s="676"/>
      <c r="C190" s="677"/>
      <c r="D190" s="678"/>
      <c r="E190" s="676"/>
      <c r="F190" s="676"/>
      <c r="G190" s="677"/>
      <c r="H190" s="676"/>
      <c r="I190" s="677"/>
      <c r="J190" s="676"/>
      <c r="K190" s="676"/>
      <c r="L190" s="676"/>
      <c r="M190" s="676"/>
      <c r="N190" s="678"/>
      <c r="O190" s="679"/>
      <c r="P190" s="679"/>
    </row>
    <row r="191" spans="1:16">
      <c r="A191" s="675"/>
      <c r="B191" s="676"/>
      <c r="C191" s="677"/>
      <c r="D191" s="678"/>
      <c r="E191" s="676"/>
      <c r="F191" s="676"/>
      <c r="G191" s="677"/>
      <c r="H191" s="676"/>
      <c r="I191" s="677"/>
      <c r="J191" s="676"/>
      <c r="K191" s="676"/>
      <c r="L191" s="676"/>
      <c r="M191" s="676"/>
      <c r="N191" s="678"/>
      <c r="O191" s="679"/>
      <c r="P191" s="679"/>
    </row>
    <row r="192" spans="1:16">
      <c r="A192" s="675"/>
      <c r="B192" s="676"/>
      <c r="C192" s="677"/>
      <c r="D192" s="678"/>
      <c r="E192" s="676"/>
      <c r="F192" s="676"/>
      <c r="G192" s="677"/>
      <c r="H192" s="676"/>
      <c r="I192" s="677"/>
      <c r="J192" s="676"/>
      <c r="K192" s="676"/>
      <c r="L192" s="676"/>
      <c r="M192" s="676"/>
      <c r="N192" s="678"/>
      <c r="O192" s="679"/>
      <c r="P192" s="679"/>
    </row>
    <row r="193" spans="1:16">
      <c r="A193" s="675"/>
      <c r="B193" s="676"/>
      <c r="C193" s="677"/>
      <c r="D193" s="678"/>
      <c r="E193" s="676"/>
      <c r="F193" s="676"/>
      <c r="G193" s="677"/>
      <c r="H193" s="676"/>
      <c r="I193" s="677"/>
      <c r="J193" s="676"/>
      <c r="K193" s="676"/>
      <c r="L193" s="676"/>
      <c r="M193" s="676"/>
      <c r="N193" s="678"/>
      <c r="O193" s="679"/>
      <c r="P193" s="679"/>
    </row>
    <row r="194" spans="1:16">
      <c r="A194" s="675"/>
      <c r="B194" s="676"/>
      <c r="C194" s="677"/>
      <c r="D194" s="678"/>
      <c r="E194" s="676"/>
      <c r="F194" s="676"/>
      <c r="G194" s="677"/>
      <c r="H194" s="676"/>
      <c r="I194" s="677"/>
      <c r="J194" s="676"/>
      <c r="K194" s="676"/>
      <c r="L194" s="676"/>
      <c r="M194" s="676"/>
      <c r="N194" s="678"/>
      <c r="O194" s="679"/>
      <c r="P194" s="679"/>
    </row>
    <row r="195" spans="1:16">
      <c r="A195" s="675"/>
      <c r="B195" s="676"/>
      <c r="C195" s="677"/>
      <c r="D195" s="678"/>
      <c r="E195" s="676"/>
      <c r="F195" s="676"/>
      <c r="G195" s="677"/>
      <c r="H195" s="676"/>
      <c r="I195" s="677"/>
      <c r="J195" s="676"/>
      <c r="K195" s="676"/>
      <c r="L195" s="676"/>
      <c r="M195" s="676"/>
      <c r="N195" s="678"/>
      <c r="O195" s="679"/>
      <c r="P195" s="679"/>
    </row>
    <row r="196" spans="1:16">
      <c r="A196" s="675"/>
      <c r="B196" s="676"/>
      <c r="C196" s="677"/>
      <c r="D196" s="678"/>
      <c r="E196" s="676"/>
      <c r="F196" s="676"/>
      <c r="G196" s="677"/>
      <c r="H196" s="676"/>
      <c r="I196" s="677"/>
      <c r="J196" s="676"/>
      <c r="K196" s="676"/>
      <c r="L196" s="676"/>
      <c r="M196" s="676"/>
      <c r="N196" s="678"/>
      <c r="O196" s="679"/>
      <c r="P196" s="679"/>
    </row>
    <row r="197" spans="1:16">
      <c r="A197" s="675"/>
      <c r="B197" s="676"/>
      <c r="C197" s="677"/>
      <c r="D197" s="678"/>
      <c r="E197" s="676"/>
      <c r="F197" s="676"/>
      <c r="G197" s="677"/>
      <c r="H197" s="676"/>
      <c r="I197" s="677"/>
      <c r="J197" s="676"/>
      <c r="K197" s="676"/>
      <c r="L197" s="676"/>
      <c r="M197" s="676"/>
      <c r="N197" s="678"/>
      <c r="O197" s="679"/>
      <c r="P197" s="679"/>
    </row>
    <row r="198" spans="1:16">
      <c r="A198" s="675"/>
      <c r="B198" s="676"/>
      <c r="C198" s="677"/>
      <c r="D198" s="678"/>
      <c r="E198" s="676"/>
      <c r="F198" s="676"/>
      <c r="G198" s="677"/>
      <c r="H198" s="676"/>
      <c r="I198" s="677"/>
      <c r="J198" s="676"/>
      <c r="K198" s="676"/>
      <c r="L198" s="676"/>
      <c r="M198" s="676"/>
      <c r="N198" s="678"/>
      <c r="O198" s="679"/>
      <c r="P198" s="679"/>
    </row>
    <row r="199" spans="1:16">
      <c r="A199" s="675"/>
      <c r="B199" s="676"/>
      <c r="C199" s="677"/>
      <c r="D199" s="678"/>
      <c r="E199" s="676"/>
      <c r="F199" s="676"/>
      <c r="G199" s="677"/>
      <c r="H199" s="676"/>
      <c r="I199" s="677"/>
      <c r="J199" s="676"/>
      <c r="K199" s="676"/>
      <c r="L199" s="676"/>
      <c r="M199" s="676"/>
      <c r="N199" s="678"/>
      <c r="O199" s="679"/>
      <c r="P199" s="679"/>
    </row>
    <row r="200" spans="1:16">
      <c r="A200" s="675"/>
      <c r="B200" s="676"/>
      <c r="C200" s="677"/>
      <c r="D200" s="678"/>
      <c r="E200" s="676"/>
      <c r="F200" s="676"/>
      <c r="G200" s="677"/>
      <c r="H200" s="676"/>
      <c r="I200" s="677"/>
      <c r="J200" s="676"/>
      <c r="K200" s="676"/>
      <c r="L200" s="676"/>
      <c r="M200" s="676"/>
      <c r="N200" s="678"/>
      <c r="O200" s="679"/>
      <c r="P200" s="679"/>
    </row>
    <row r="201" spans="1:16">
      <c r="A201" s="675"/>
      <c r="B201" s="676"/>
      <c r="C201" s="677"/>
      <c r="D201" s="678"/>
      <c r="E201" s="676"/>
      <c r="F201" s="676"/>
      <c r="G201" s="677"/>
      <c r="H201" s="676"/>
      <c r="I201" s="677"/>
      <c r="J201" s="676"/>
      <c r="K201" s="676"/>
      <c r="L201" s="676"/>
      <c r="M201" s="676"/>
      <c r="N201" s="678"/>
      <c r="O201" s="679"/>
      <c r="P201" s="679"/>
    </row>
    <row r="202" spans="1:16">
      <c r="A202" s="675"/>
      <c r="B202" s="676"/>
      <c r="C202" s="677"/>
      <c r="D202" s="678"/>
      <c r="E202" s="676"/>
      <c r="F202" s="676"/>
      <c r="G202" s="677"/>
      <c r="H202" s="676"/>
      <c r="I202" s="677"/>
      <c r="J202" s="676"/>
      <c r="K202" s="676"/>
      <c r="L202" s="676"/>
      <c r="M202" s="676"/>
      <c r="N202" s="678"/>
      <c r="O202" s="679"/>
      <c r="P202" s="679"/>
    </row>
    <row r="203" spans="1:16">
      <c r="A203" s="675"/>
      <c r="B203" s="676"/>
      <c r="C203" s="677"/>
      <c r="D203" s="678"/>
      <c r="E203" s="676"/>
      <c r="F203" s="676"/>
      <c r="G203" s="677"/>
      <c r="H203" s="676"/>
      <c r="I203" s="677"/>
      <c r="J203" s="676"/>
      <c r="K203" s="676"/>
      <c r="L203" s="676"/>
      <c r="M203" s="676"/>
      <c r="N203" s="678"/>
      <c r="O203" s="679"/>
      <c r="P203" s="679"/>
    </row>
    <row r="204" spans="1:16">
      <c r="A204" s="675"/>
      <c r="B204" s="676"/>
      <c r="C204" s="677"/>
      <c r="D204" s="678"/>
      <c r="E204" s="676"/>
      <c r="F204" s="676"/>
      <c r="G204" s="677"/>
      <c r="H204" s="676"/>
      <c r="I204" s="677"/>
      <c r="J204" s="676"/>
      <c r="K204" s="676"/>
      <c r="L204" s="676"/>
      <c r="M204" s="676"/>
      <c r="N204" s="678"/>
      <c r="O204" s="679"/>
      <c r="P204" s="679"/>
    </row>
    <row r="205" spans="1:16">
      <c r="A205" s="675"/>
      <c r="B205" s="676"/>
      <c r="C205" s="677"/>
      <c r="D205" s="678"/>
      <c r="E205" s="676"/>
      <c r="F205" s="676"/>
      <c r="G205" s="677"/>
      <c r="H205" s="676"/>
      <c r="I205" s="677"/>
      <c r="J205" s="676"/>
      <c r="K205" s="676"/>
      <c r="L205" s="676"/>
      <c r="M205" s="676"/>
      <c r="N205" s="678"/>
      <c r="O205" s="679"/>
      <c r="P205" s="679"/>
    </row>
    <row r="206" spans="1:16">
      <c r="A206" s="675"/>
      <c r="B206" s="676"/>
      <c r="C206" s="677"/>
      <c r="D206" s="678"/>
      <c r="E206" s="676"/>
      <c r="F206" s="676"/>
      <c r="G206" s="677"/>
      <c r="H206" s="676"/>
      <c r="I206" s="677"/>
      <c r="J206" s="676"/>
      <c r="K206" s="676"/>
      <c r="L206" s="676"/>
      <c r="M206" s="676"/>
      <c r="N206" s="678"/>
      <c r="O206" s="679"/>
      <c r="P206" s="679"/>
    </row>
    <row r="207" spans="1:16">
      <c r="A207" s="675"/>
      <c r="B207" s="676"/>
      <c r="C207" s="677"/>
      <c r="D207" s="678"/>
      <c r="E207" s="676"/>
      <c r="F207" s="676"/>
      <c r="G207" s="677"/>
      <c r="H207" s="676"/>
      <c r="I207" s="677"/>
      <c r="J207" s="676"/>
      <c r="K207" s="676"/>
      <c r="L207" s="676"/>
      <c r="M207" s="676"/>
      <c r="N207" s="678"/>
      <c r="O207" s="679"/>
      <c r="P207" s="679"/>
    </row>
    <row r="208" spans="1:16">
      <c r="A208" s="675"/>
      <c r="B208" s="676"/>
      <c r="C208" s="677"/>
      <c r="D208" s="678"/>
      <c r="E208" s="676"/>
      <c r="F208" s="676"/>
      <c r="G208" s="677"/>
      <c r="H208" s="676"/>
      <c r="I208" s="677"/>
      <c r="J208" s="676"/>
      <c r="K208" s="676"/>
      <c r="L208" s="676"/>
      <c r="M208" s="676"/>
      <c r="N208" s="678"/>
      <c r="O208" s="679"/>
      <c r="P208" s="679"/>
    </row>
    <row r="209" spans="1:16">
      <c r="A209" s="675"/>
      <c r="B209" s="676"/>
      <c r="C209" s="677"/>
      <c r="D209" s="678"/>
      <c r="E209" s="676"/>
      <c r="F209" s="676"/>
      <c r="G209" s="677"/>
      <c r="H209" s="676"/>
      <c r="I209" s="677"/>
      <c r="J209" s="676"/>
      <c r="K209" s="676"/>
      <c r="L209" s="676"/>
      <c r="M209" s="676"/>
      <c r="N209" s="678"/>
      <c r="O209" s="679"/>
      <c r="P209" s="679"/>
    </row>
    <row r="210" spans="1:16">
      <c r="A210" s="675"/>
      <c r="B210" s="676"/>
      <c r="C210" s="677"/>
      <c r="D210" s="678"/>
      <c r="E210" s="676"/>
      <c r="F210" s="676"/>
      <c r="G210" s="677"/>
      <c r="H210" s="676"/>
      <c r="I210" s="677"/>
      <c r="J210" s="676"/>
      <c r="K210" s="676"/>
      <c r="L210" s="676"/>
      <c r="M210" s="676"/>
      <c r="N210" s="678"/>
      <c r="O210" s="679"/>
      <c r="P210" s="679"/>
    </row>
    <row r="211" spans="1:16">
      <c r="A211" s="675"/>
      <c r="B211" s="676"/>
      <c r="C211" s="677"/>
      <c r="D211" s="678"/>
      <c r="E211" s="676"/>
      <c r="F211" s="676"/>
      <c r="G211" s="677"/>
      <c r="H211" s="676"/>
      <c r="I211" s="677"/>
      <c r="J211" s="676"/>
      <c r="K211" s="676"/>
      <c r="L211" s="676"/>
      <c r="M211" s="676"/>
      <c r="N211" s="678"/>
      <c r="O211" s="679"/>
      <c r="P211" s="679"/>
    </row>
    <row r="212" spans="1:16">
      <c r="A212" s="675"/>
      <c r="B212" s="676"/>
      <c r="C212" s="677"/>
      <c r="D212" s="678"/>
      <c r="E212" s="676"/>
      <c r="F212" s="676"/>
      <c r="G212" s="677"/>
      <c r="H212" s="676"/>
      <c r="I212" s="677"/>
      <c r="J212" s="676"/>
      <c r="K212" s="676"/>
      <c r="L212" s="676"/>
      <c r="M212" s="676"/>
      <c r="N212" s="678"/>
      <c r="O212" s="679"/>
      <c r="P212" s="679"/>
    </row>
    <row r="213" spans="1:16">
      <c r="A213" s="675"/>
      <c r="B213" s="676"/>
      <c r="C213" s="677"/>
      <c r="D213" s="678"/>
      <c r="E213" s="676"/>
      <c r="F213" s="676"/>
      <c r="G213" s="677"/>
      <c r="H213" s="676"/>
      <c r="I213" s="677"/>
      <c r="J213" s="676"/>
      <c r="K213" s="676"/>
      <c r="L213" s="676"/>
      <c r="M213" s="676"/>
      <c r="N213" s="678"/>
      <c r="O213" s="679"/>
      <c r="P213" s="679"/>
    </row>
    <row r="214" spans="1:16">
      <c r="A214" s="675"/>
      <c r="B214" s="676"/>
      <c r="C214" s="677"/>
      <c r="D214" s="678"/>
      <c r="E214" s="676"/>
      <c r="F214" s="676"/>
      <c r="G214" s="677"/>
      <c r="H214" s="676"/>
      <c r="I214" s="677"/>
      <c r="J214" s="676"/>
      <c r="K214" s="676"/>
      <c r="L214" s="676"/>
      <c r="M214" s="676"/>
      <c r="N214" s="678"/>
      <c r="O214" s="679"/>
      <c r="P214" s="679"/>
    </row>
    <row r="215" spans="1:16">
      <c r="A215" s="675"/>
      <c r="B215" s="676"/>
      <c r="C215" s="677"/>
      <c r="D215" s="678"/>
      <c r="E215" s="676"/>
      <c r="F215" s="676"/>
      <c r="G215" s="677"/>
      <c r="H215" s="676"/>
      <c r="I215" s="677"/>
      <c r="J215" s="676"/>
      <c r="K215" s="676"/>
      <c r="L215" s="676"/>
      <c r="M215" s="676"/>
      <c r="N215" s="678"/>
      <c r="O215" s="679"/>
      <c r="P215" s="679"/>
    </row>
    <row r="216" spans="1:16">
      <c r="A216" s="675"/>
      <c r="B216" s="676"/>
      <c r="C216" s="677"/>
      <c r="D216" s="678"/>
      <c r="E216" s="676"/>
      <c r="F216" s="676"/>
      <c r="G216" s="677"/>
      <c r="H216" s="676"/>
      <c r="I216" s="677"/>
      <c r="J216" s="676"/>
      <c r="K216" s="676"/>
      <c r="L216" s="676"/>
      <c r="M216" s="676"/>
      <c r="N216" s="678"/>
      <c r="O216" s="679"/>
      <c r="P216" s="679"/>
    </row>
    <row r="217" spans="1:16">
      <c r="A217" s="675"/>
      <c r="B217" s="676"/>
      <c r="C217" s="677"/>
      <c r="D217" s="678"/>
      <c r="E217" s="676"/>
      <c r="F217" s="676"/>
      <c r="G217" s="677"/>
      <c r="H217" s="676"/>
      <c r="I217" s="677"/>
      <c r="J217" s="676"/>
      <c r="K217" s="676"/>
      <c r="L217" s="676"/>
      <c r="M217" s="676"/>
      <c r="N217" s="678"/>
      <c r="O217" s="679"/>
      <c r="P217" s="679"/>
    </row>
    <row r="218" spans="1:16">
      <c r="A218" s="675"/>
      <c r="B218" s="676"/>
      <c r="C218" s="677"/>
      <c r="D218" s="678"/>
      <c r="E218" s="676"/>
      <c r="F218" s="676"/>
      <c r="G218" s="677"/>
      <c r="H218" s="676"/>
      <c r="I218" s="677"/>
      <c r="J218" s="676"/>
      <c r="K218" s="676"/>
      <c r="L218" s="676"/>
      <c r="M218" s="676"/>
      <c r="N218" s="678"/>
      <c r="O218" s="679"/>
      <c r="P218" s="679"/>
    </row>
    <row r="219" spans="1:16">
      <c r="A219" s="675"/>
      <c r="B219" s="676"/>
      <c r="C219" s="677"/>
      <c r="D219" s="678"/>
      <c r="E219" s="676"/>
      <c r="F219" s="676"/>
      <c r="G219" s="677"/>
      <c r="H219" s="676"/>
      <c r="I219" s="677"/>
      <c r="J219" s="676"/>
      <c r="K219" s="676"/>
      <c r="L219" s="676"/>
      <c r="M219" s="676"/>
      <c r="N219" s="678"/>
      <c r="O219" s="679"/>
      <c r="P219" s="679"/>
    </row>
    <row r="220" spans="1:16">
      <c r="A220" s="675"/>
      <c r="B220" s="676"/>
      <c r="C220" s="677"/>
      <c r="D220" s="678"/>
      <c r="E220" s="676"/>
      <c r="F220" s="676"/>
      <c r="G220" s="677"/>
      <c r="H220" s="676"/>
      <c r="I220" s="677"/>
      <c r="J220" s="676"/>
      <c r="K220" s="676"/>
      <c r="L220" s="676"/>
      <c r="M220" s="676"/>
      <c r="N220" s="678"/>
      <c r="O220" s="679"/>
      <c r="P220" s="679"/>
    </row>
    <row r="221" spans="1:16">
      <c r="A221" s="675"/>
      <c r="B221" s="676"/>
      <c r="C221" s="677"/>
      <c r="D221" s="678"/>
      <c r="E221" s="676"/>
      <c r="F221" s="676"/>
      <c r="G221" s="677"/>
      <c r="H221" s="676"/>
      <c r="I221" s="677"/>
      <c r="J221" s="676"/>
      <c r="K221" s="676"/>
      <c r="L221" s="676"/>
      <c r="M221" s="676"/>
      <c r="N221" s="678"/>
      <c r="O221" s="679"/>
      <c r="P221" s="679"/>
    </row>
    <row r="222" spans="1:16">
      <c r="A222" s="675"/>
      <c r="B222" s="676"/>
      <c r="C222" s="677"/>
      <c r="D222" s="678"/>
      <c r="E222" s="676"/>
      <c r="F222" s="676"/>
      <c r="G222" s="677"/>
      <c r="H222" s="676"/>
      <c r="I222" s="677"/>
      <c r="J222" s="676"/>
      <c r="K222" s="676"/>
      <c r="L222" s="676"/>
      <c r="M222" s="676"/>
      <c r="N222" s="678"/>
      <c r="O222" s="679"/>
      <c r="P222" s="679"/>
    </row>
    <row r="223" spans="1:16">
      <c r="A223" s="675"/>
      <c r="B223" s="676"/>
      <c r="C223" s="677"/>
      <c r="D223" s="678"/>
      <c r="E223" s="676"/>
      <c r="F223" s="676"/>
      <c r="G223" s="677"/>
      <c r="H223" s="676"/>
      <c r="I223" s="677"/>
      <c r="J223" s="676"/>
      <c r="K223" s="676"/>
      <c r="L223" s="676"/>
      <c r="M223" s="676"/>
      <c r="N223" s="678"/>
      <c r="O223" s="679"/>
      <c r="P223" s="679"/>
    </row>
    <row r="224" spans="1:16">
      <c r="A224" s="675"/>
      <c r="B224" s="676"/>
      <c r="C224" s="677"/>
      <c r="D224" s="678"/>
      <c r="E224" s="676"/>
      <c r="F224" s="676"/>
      <c r="G224" s="677"/>
      <c r="H224" s="676"/>
      <c r="I224" s="677"/>
      <c r="J224" s="676"/>
      <c r="K224" s="676"/>
      <c r="L224" s="676"/>
      <c r="M224" s="676"/>
      <c r="N224" s="678"/>
      <c r="O224" s="679"/>
      <c r="P224" s="679"/>
    </row>
    <row r="225" spans="1:16">
      <c r="A225" s="675"/>
      <c r="B225" s="676"/>
      <c r="C225" s="677"/>
      <c r="D225" s="678"/>
      <c r="E225" s="676"/>
      <c r="F225" s="676"/>
      <c r="G225" s="677"/>
      <c r="H225" s="676"/>
      <c r="I225" s="677"/>
      <c r="J225" s="676"/>
      <c r="K225" s="676"/>
      <c r="L225" s="676"/>
      <c r="M225" s="676"/>
      <c r="N225" s="678"/>
      <c r="O225" s="679"/>
      <c r="P225" s="679"/>
    </row>
    <row r="226" spans="1:16">
      <c r="A226" s="675"/>
      <c r="B226" s="676"/>
      <c r="C226" s="677"/>
      <c r="D226" s="678"/>
      <c r="E226" s="676"/>
      <c r="F226" s="676"/>
      <c r="G226" s="677"/>
      <c r="H226" s="676"/>
      <c r="I226" s="677"/>
      <c r="J226" s="676"/>
      <c r="K226" s="676"/>
      <c r="L226" s="676"/>
      <c r="M226" s="676"/>
      <c r="N226" s="678"/>
      <c r="O226" s="679"/>
      <c r="P226" s="679"/>
    </row>
    <row r="227" spans="1:16">
      <c r="A227" s="675"/>
      <c r="B227" s="676"/>
      <c r="C227" s="677"/>
      <c r="D227" s="678"/>
      <c r="E227" s="676"/>
      <c r="F227" s="676"/>
      <c r="G227" s="677"/>
      <c r="H227" s="676"/>
      <c r="I227" s="677"/>
      <c r="J227" s="676"/>
      <c r="K227" s="676"/>
      <c r="L227" s="676"/>
      <c r="M227" s="676"/>
      <c r="N227" s="678"/>
      <c r="O227" s="679"/>
      <c r="P227" s="679"/>
    </row>
    <row r="228" spans="1:16">
      <c r="A228" s="675"/>
      <c r="B228" s="676"/>
      <c r="C228" s="677"/>
      <c r="D228" s="678"/>
      <c r="E228" s="676"/>
      <c r="F228" s="676"/>
      <c r="G228" s="677"/>
      <c r="H228" s="676"/>
      <c r="I228" s="677"/>
      <c r="J228" s="676"/>
      <c r="K228" s="676"/>
      <c r="L228" s="676"/>
      <c r="M228" s="676"/>
      <c r="N228" s="678"/>
      <c r="O228" s="679"/>
      <c r="P228" s="679"/>
    </row>
    <row r="229" spans="1:16">
      <c r="A229" s="675"/>
      <c r="B229" s="676"/>
      <c r="C229" s="677"/>
      <c r="D229" s="678"/>
      <c r="E229" s="676"/>
      <c r="F229" s="676"/>
      <c r="G229" s="677"/>
      <c r="H229" s="676"/>
      <c r="I229" s="677"/>
      <c r="J229" s="676"/>
      <c r="K229" s="676"/>
      <c r="L229" s="676"/>
      <c r="M229" s="676"/>
      <c r="N229" s="678"/>
      <c r="O229" s="679"/>
      <c r="P229" s="679"/>
    </row>
    <row r="230" spans="1:16">
      <c r="A230" s="675"/>
      <c r="B230" s="676"/>
      <c r="C230" s="677"/>
      <c r="D230" s="678"/>
      <c r="E230" s="676"/>
      <c r="F230" s="676"/>
      <c r="G230" s="677"/>
      <c r="H230" s="676"/>
      <c r="I230" s="677"/>
      <c r="J230" s="676"/>
      <c r="K230" s="676"/>
      <c r="L230" s="676"/>
      <c r="M230" s="676"/>
      <c r="N230" s="678"/>
      <c r="O230" s="679"/>
      <c r="P230" s="679"/>
    </row>
    <row r="231" spans="1:16">
      <c r="A231" s="675"/>
      <c r="B231" s="676"/>
      <c r="C231" s="677"/>
      <c r="D231" s="678"/>
      <c r="E231" s="676"/>
      <c r="F231" s="676"/>
      <c r="G231" s="677"/>
      <c r="H231" s="676"/>
      <c r="I231" s="677"/>
      <c r="J231" s="676"/>
      <c r="K231" s="676"/>
      <c r="L231" s="676"/>
      <c r="M231" s="676"/>
      <c r="N231" s="678"/>
      <c r="O231" s="679"/>
      <c r="P231" s="679"/>
    </row>
    <row r="232" spans="1:16">
      <c r="A232" s="675"/>
      <c r="B232" s="676"/>
      <c r="C232" s="677"/>
      <c r="D232" s="678"/>
      <c r="E232" s="676"/>
      <c r="F232" s="676"/>
      <c r="G232" s="677"/>
      <c r="H232" s="676"/>
      <c r="I232" s="677"/>
      <c r="J232" s="676"/>
      <c r="K232" s="676"/>
      <c r="L232" s="676"/>
      <c r="M232" s="676"/>
      <c r="N232" s="678"/>
      <c r="O232" s="679"/>
      <c r="P232" s="679"/>
    </row>
    <row r="233" spans="1:16">
      <c r="A233" s="675"/>
      <c r="B233" s="676"/>
      <c r="C233" s="677"/>
      <c r="D233" s="678"/>
      <c r="E233" s="676"/>
      <c r="F233" s="676"/>
      <c r="G233" s="677"/>
      <c r="H233" s="676"/>
      <c r="I233" s="677"/>
      <c r="J233" s="676"/>
      <c r="K233" s="676"/>
      <c r="L233" s="676"/>
      <c r="M233" s="676"/>
      <c r="N233" s="678"/>
      <c r="O233" s="679"/>
      <c r="P233" s="679"/>
    </row>
    <row r="234" spans="1:16">
      <c r="A234" s="675"/>
      <c r="B234" s="676"/>
      <c r="C234" s="677"/>
      <c r="D234" s="678"/>
      <c r="E234" s="676"/>
      <c r="F234" s="676"/>
      <c r="G234" s="677"/>
      <c r="H234" s="676"/>
      <c r="I234" s="677"/>
      <c r="J234" s="676"/>
      <c r="K234" s="676"/>
      <c r="L234" s="676"/>
      <c r="M234" s="676"/>
      <c r="N234" s="678"/>
      <c r="O234" s="679"/>
      <c r="P234" s="679"/>
    </row>
    <row r="235" spans="1:16">
      <c r="A235" s="675"/>
      <c r="B235" s="676"/>
      <c r="C235" s="677"/>
      <c r="D235" s="678"/>
      <c r="E235" s="676"/>
      <c r="F235" s="676"/>
      <c r="G235" s="677"/>
      <c r="H235" s="676"/>
      <c r="I235" s="677"/>
      <c r="J235" s="676"/>
      <c r="K235" s="676"/>
      <c r="L235" s="676"/>
      <c r="M235" s="676"/>
      <c r="N235" s="678"/>
      <c r="O235" s="679"/>
      <c r="P235" s="679"/>
    </row>
    <row r="236" spans="1:16">
      <c r="A236" s="675"/>
      <c r="B236" s="676"/>
      <c r="C236" s="677"/>
      <c r="D236" s="678"/>
      <c r="E236" s="676"/>
      <c r="F236" s="676"/>
      <c r="G236" s="677"/>
      <c r="H236" s="676"/>
      <c r="I236" s="677"/>
      <c r="J236" s="676"/>
      <c r="K236" s="676"/>
      <c r="L236" s="676"/>
      <c r="M236" s="676"/>
      <c r="N236" s="678"/>
      <c r="O236" s="679"/>
      <c r="P236" s="679"/>
    </row>
    <row r="237" spans="1:16">
      <c r="A237" s="675"/>
      <c r="B237" s="676"/>
      <c r="C237" s="677"/>
      <c r="D237" s="678"/>
      <c r="E237" s="676"/>
      <c r="F237" s="676"/>
      <c r="G237" s="677"/>
      <c r="H237" s="676"/>
      <c r="I237" s="677"/>
      <c r="J237" s="676"/>
      <c r="K237" s="676"/>
      <c r="L237" s="676"/>
      <c r="M237" s="676"/>
      <c r="N237" s="678"/>
      <c r="O237" s="679"/>
      <c r="P237" s="679"/>
    </row>
    <row r="238" spans="1:16">
      <c r="A238" s="675"/>
      <c r="B238" s="676"/>
      <c r="C238" s="677"/>
      <c r="D238" s="678"/>
      <c r="E238" s="676"/>
      <c r="F238" s="676"/>
      <c r="G238" s="677"/>
      <c r="H238" s="676"/>
      <c r="I238" s="677"/>
      <c r="J238" s="676"/>
      <c r="K238" s="676"/>
      <c r="L238" s="676"/>
      <c r="M238" s="676"/>
      <c r="N238" s="678"/>
      <c r="O238" s="679"/>
      <c r="P238" s="679"/>
    </row>
    <row r="239" spans="1:16">
      <c r="A239" s="675"/>
      <c r="B239" s="676"/>
      <c r="C239" s="677"/>
      <c r="D239" s="678"/>
      <c r="E239" s="676"/>
      <c r="F239" s="676"/>
      <c r="G239" s="677"/>
      <c r="H239" s="676"/>
      <c r="I239" s="677"/>
      <c r="J239" s="676"/>
      <c r="K239" s="676"/>
      <c r="L239" s="676"/>
      <c r="M239" s="676"/>
      <c r="N239" s="678"/>
      <c r="O239" s="679"/>
      <c r="P239" s="679"/>
    </row>
    <row r="240" spans="1:16">
      <c r="A240" s="675"/>
      <c r="B240" s="676"/>
      <c r="C240" s="677"/>
      <c r="D240" s="678"/>
      <c r="E240" s="676"/>
      <c r="F240" s="676"/>
      <c r="G240" s="677"/>
      <c r="H240" s="676"/>
      <c r="I240" s="677"/>
      <c r="J240" s="676"/>
      <c r="K240" s="676"/>
      <c r="L240" s="676"/>
      <c r="M240" s="676"/>
      <c r="N240" s="678"/>
      <c r="O240" s="679"/>
      <c r="P240" s="679"/>
    </row>
    <row r="241" spans="1:16">
      <c r="A241" s="675"/>
      <c r="B241" s="676"/>
      <c r="C241" s="677"/>
      <c r="D241" s="678"/>
      <c r="E241" s="676"/>
      <c r="F241" s="676"/>
      <c r="G241" s="677"/>
      <c r="H241" s="676"/>
      <c r="I241" s="677"/>
      <c r="J241" s="676"/>
      <c r="K241" s="676"/>
      <c r="L241" s="676"/>
      <c r="M241" s="676"/>
      <c r="N241" s="678"/>
      <c r="O241" s="679"/>
      <c r="P241" s="679"/>
    </row>
    <row r="242" spans="1:16">
      <c r="A242" s="675"/>
      <c r="B242" s="676"/>
      <c r="C242" s="677"/>
      <c r="D242" s="678"/>
      <c r="E242" s="676"/>
      <c r="F242" s="676"/>
      <c r="G242" s="677"/>
      <c r="H242" s="676"/>
      <c r="I242" s="677"/>
      <c r="J242" s="676"/>
      <c r="K242" s="676"/>
      <c r="L242" s="676"/>
      <c r="M242" s="676"/>
      <c r="N242" s="678"/>
      <c r="O242" s="679"/>
      <c r="P242" s="679"/>
    </row>
    <row r="243" spans="1:16">
      <c r="A243" s="675"/>
      <c r="B243" s="676"/>
      <c r="C243" s="677"/>
      <c r="D243" s="678"/>
      <c r="E243" s="676"/>
      <c r="F243" s="676"/>
      <c r="G243" s="677"/>
      <c r="H243" s="676"/>
      <c r="I243" s="677"/>
      <c r="J243" s="676"/>
      <c r="K243" s="676"/>
      <c r="L243" s="676"/>
      <c r="M243" s="676"/>
      <c r="N243" s="678"/>
      <c r="O243" s="679"/>
      <c r="P243" s="679"/>
    </row>
    <row r="244" spans="1:16">
      <c r="A244" s="675"/>
      <c r="B244" s="676"/>
      <c r="C244" s="677"/>
      <c r="D244" s="678"/>
      <c r="E244" s="676"/>
      <c r="F244" s="676"/>
      <c r="G244" s="677"/>
      <c r="H244" s="676"/>
      <c r="I244" s="677"/>
      <c r="J244" s="676"/>
      <c r="K244" s="676"/>
      <c r="L244" s="676"/>
      <c r="M244" s="676"/>
      <c r="N244" s="678"/>
      <c r="O244" s="679"/>
      <c r="P244" s="679"/>
    </row>
    <row r="245" spans="1:16">
      <c r="A245" s="675"/>
      <c r="B245" s="676"/>
      <c r="C245" s="677"/>
      <c r="D245" s="678"/>
      <c r="E245" s="676"/>
      <c r="F245" s="676"/>
      <c r="G245" s="677"/>
      <c r="H245" s="676"/>
      <c r="I245" s="677"/>
      <c r="J245" s="676"/>
      <c r="K245" s="676"/>
      <c r="L245" s="676"/>
      <c r="M245" s="676"/>
      <c r="N245" s="678"/>
      <c r="O245" s="679"/>
      <c r="P245" s="679"/>
    </row>
    <row r="246" spans="1:16">
      <c r="A246" s="675"/>
      <c r="B246" s="676"/>
      <c r="C246" s="677"/>
      <c r="D246" s="678"/>
      <c r="E246" s="676"/>
      <c r="F246" s="676"/>
      <c r="G246" s="677"/>
      <c r="H246" s="676"/>
      <c r="I246" s="677"/>
      <c r="J246" s="676"/>
      <c r="K246" s="676"/>
      <c r="L246" s="676"/>
      <c r="M246" s="676"/>
      <c r="N246" s="678"/>
      <c r="O246" s="679"/>
      <c r="P246" s="679"/>
    </row>
    <row r="247" spans="1:16">
      <c r="A247" s="675"/>
      <c r="B247" s="676"/>
      <c r="C247" s="677"/>
      <c r="D247" s="678"/>
      <c r="E247" s="676"/>
      <c r="F247" s="676"/>
      <c r="G247" s="677"/>
      <c r="H247" s="676"/>
      <c r="I247" s="677"/>
      <c r="J247" s="676"/>
      <c r="K247" s="676"/>
      <c r="L247" s="676"/>
      <c r="M247" s="676"/>
      <c r="N247" s="678"/>
      <c r="O247" s="679"/>
      <c r="P247" s="679"/>
    </row>
    <row r="248" spans="1:16">
      <c r="A248" s="675"/>
      <c r="B248" s="676"/>
      <c r="C248" s="677"/>
      <c r="D248" s="678"/>
      <c r="E248" s="676"/>
      <c r="F248" s="676"/>
      <c r="G248" s="677"/>
      <c r="H248" s="676"/>
      <c r="I248" s="677"/>
      <c r="J248" s="676"/>
      <c r="K248" s="676"/>
      <c r="L248" s="676"/>
      <c r="M248" s="676"/>
      <c r="N248" s="678"/>
      <c r="O248" s="679"/>
      <c r="P248" s="679"/>
    </row>
    <row r="249" spans="1:16">
      <c r="A249" s="675"/>
      <c r="B249" s="676"/>
      <c r="C249" s="677"/>
      <c r="D249" s="678"/>
      <c r="E249" s="676"/>
      <c r="F249" s="676"/>
      <c r="G249" s="677"/>
      <c r="H249" s="676"/>
      <c r="I249" s="677"/>
      <c r="J249" s="676"/>
      <c r="K249" s="676"/>
      <c r="L249" s="676"/>
      <c r="M249" s="676"/>
      <c r="N249" s="678"/>
      <c r="O249" s="679"/>
      <c r="P249" s="679"/>
    </row>
    <row r="250" spans="1:16">
      <c r="A250" s="675"/>
      <c r="B250" s="676"/>
      <c r="C250" s="677"/>
      <c r="D250" s="678"/>
      <c r="E250" s="676"/>
      <c r="F250" s="676"/>
      <c r="G250" s="677"/>
      <c r="H250" s="676"/>
      <c r="I250" s="677"/>
      <c r="J250" s="676"/>
      <c r="K250" s="676"/>
      <c r="L250" s="676"/>
      <c r="M250" s="676"/>
      <c r="N250" s="678"/>
      <c r="O250" s="679"/>
      <c r="P250" s="679"/>
    </row>
    <row r="251" spans="1:16">
      <c r="A251" s="675"/>
      <c r="B251" s="676"/>
      <c r="C251" s="677"/>
      <c r="D251" s="678"/>
      <c r="E251" s="676"/>
      <c r="F251" s="676"/>
      <c r="G251" s="677"/>
      <c r="H251" s="676"/>
      <c r="I251" s="677"/>
      <c r="J251" s="676"/>
      <c r="K251" s="676"/>
      <c r="L251" s="676"/>
      <c r="M251" s="676"/>
      <c r="N251" s="678"/>
      <c r="O251" s="679"/>
      <c r="P251" s="679"/>
    </row>
    <row r="252" spans="1:16">
      <c r="A252" s="675"/>
      <c r="B252" s="676"/>
      <c r="C252" s="677"/>
      <c r="D252" s="678"/>
      <c r="E252" s="676"/>
      <c r="F252" s="676"/>
      <c r="G252" s="677"/>
      <c r="H252" s="676"/>
      <c r="I252" s="677"/>
      <c r="J252" s="676"/>
      <c r="K252" s="676"/>
      <c r="L252" s="676"/>
      <c r="M252" s="676"/>
      <c r="N252" s="678"/>
      <c r="O252" s="679"/>
      <c r="P252" s="679"/>
    </row>
    <row r="253" spans="1:16">
      <c r="A253" s="675"/>
      <c r="B253" s="676"/>
      <c r="C253" s="677"/>
      <c r="D253" s="678"/>
      <c r="E253" s="676"/>
      <c r="F253" s="676"/>
      <c r="G253" s="677"/>
      <c r="H253" s="676"/>
      <c r="I253" s="677"/>
      <c r="J253" s="676"/>
      <c r="K253" s="676"/>
      <c r="L253" s="676"/>
      <c r="M253" s="676"/>
      <c r="N253" s="678"/>
      <c r="O253" s="679"/>
      <c r="P253" s="679"/>
    </row>
    <row r="254" spans="1:16">
      <c r="A254" s="675"/>
      <c r="B254" s="676"/>
      <c r="C254" s="677"/>
      <c r="D254" s="678"/>
      <c r="E254" s="676"/>
      <c r="F254" s="676"/>
      <c r="G254" s="677"/>
      <c r="H254" s="676"/>
      <c r="I254" s="677"/>
      <c r="J254" s="676"/>
      <c r="K254" s="676"/>
      <c r="L254" s="676"/>
      <c r="M254" s="676"/>
      <c r="N254" s="678"/>
      <c r="O254" s="679"/>
      <c r="P254" s="679"/>
    </row>
    <row r="255" spans="1:16">
      <c r="A255" s="675"/>
      <c r="B255" s="676"/>
      <c r="C255" s="677"/>
      <c r="D255" s="678"/>
      <c r="E255" s="676"/>
      <c r="F255" s="676"/>
      <c r="G255" s="677"/>
      <c r="H255" s="676"/>
      <c r="I255" s="677"/>
      <c r="J255" s="676"/>
      <c r="K255" s="676"/>
      <c r="L255" s="676"/>
      <c r="M255" s="676"/>
      <c r="N255" s="678"/>
      <c r="O255" s="679"/>
      <c r="P255" s="679"/>
    </row>
    <row r="256" spans="1:16">
      <c r="A256" s="675"/>
      <c r="B256" s="676"/>
      <c r="C256" s="677"/>
      <c r="D256" s="678"/>
      <c r="E256" s="676"/>
      <c r="F256" s="676"/>
      <c r="G256" s="677"/>
      <c r="H256" s="676"/>
      <c r="I256" s="677"/>
      <c r="J256" s="676"/>
      <c r="K256" s="676"/>
      <c r="L256" s="676"/>
      <c r="M256" s="676"/>
      <c r="N256" s="678"/>
      <c r="O256" s="679"/>
      <c r="P256" s="679"/>
    </row>
    <row r="257" spans="1:16">
      <c r="A257" s="675"/>
      <c r="B257" s="676"/>
      <c r="C257" s="677"/>
      <c r="D257" s="678"/>
      <c r="E257" s="676"/>
      <c r="F257" s="676"/>
      <c r="G257" s="677"/>
      <c r="H257" s="676"/>
      <c r="I257" s="677"/>
      <c r="J257" s="676"/>
      <c r="K257" s="676"/>
      <c r="L257" s="676"/>
      <c r="M257" s="676"/>
      <c r="N257" s="678"/>
      <c r="O257" s="679"/>
      <c r="P257" s="679"/>
    </row>
    <row r="258" spans="1:16">
      <c r="A258" s="675"/>
      <c r="B258" s="676"/>
      <c r="C258" s="677"/>
      <c r="D258" s="678"/>
      <c r="E258" s="676"/>
      <c r="F258" s="676"/>
      <c r="G258" s="677"/>
      <c r="H258" s="676"/>
      <c r="I258" s="677"/>
      <c r="J258" s="676"/>
      <c r="K258" s="676"/>
      <c r="L258" s="676"/>
      <c r="M258" s="676"/>
      <c r="N258" s="678"/>
      <c r="O258" s="679"/>
      <c r="P258" s="679"/>
    </row>
    <row r="259" spans="1:16">
      <c r="A259" s="675"/>
      <c r="B259" s="676"/>
      <c r="C259" s="677"/>
      <c r="D259" s="678"/>
      <c r="E259" s="676"/>
      <c r="F259" s="676"/>
      <c r="G259" s="677"/>
      <c r="H259" s="676"/>
      <c r="I259" s="677"/>
      <c r="J259" s="676"/>
      <c r="K259" s="676"/>
      <c r="L259" s="676"/>
      <c r="M259" s="676"/>
      <c r="N259" s="678"/>
      <c r="O259" s="679"/>
      <c r="P259" s="679"/>
    </row>
    <row r="260" spans="1:16">
      <c r="A260" s="675"/>
      <c r="B260" s="676"/>
      <c r="C260" s="677"/>
      <c r="D260" s="678"/>
      <c r="E260" s="676"/>
      <c r="F260" s="676"/>
      <c r="G260" s="677"/>
      <c r="H260" s="676"/>
      <c r="I260" s="677"/>
      <c r="J260" s="676"/>
      <c r="K260" s="676"/>
      <c r="L260" s="676"/>
      <c r="M260" s="676"/>
      <c r="N260" s="678"/>
      <c r="O260" s="679"/>
      <c r="P260" s="679"/>
    </row>
    <row r="261" spans="1:16">
      <c r="A261" s="675"/>
      <c r="B261" s="676"/>
      <c r="C261" s="677"/>
      <c r="D261" s="678"/>
      <c r="E261" s="676"/>
      <c r="F261" s="676"/>
      <c r="G261" s="677"/>
      <c r="H261" s="676"/>
      <c r="I261" s="677"/>
      <c r="J261" s="676"/>
      <c r="K261" s="676"/>
      <c r="L261" s="676"/>
      <c r="M261" s="676"/>
      <c r="N261" s="678"/>
      <c r="O261" s="679"/>
      <c r="P261" s="679"/>
    </row>
    <row r="262" spans="1:16">
      <c r="A262" s="675"/>
      <c r="B262" s="676"/>
      <c r="C262" s="677"/>
      <c r="D262" s="678"/>
      <c r="E262" s="676"/>
      <c r="F262" s="676"/>
      <c r="G262" s="677"/>
      <c r="H262" s="676"/>
      <c r="I262" s="677"/>
      <c r="J262" s="676"/>
      <c r="K262" s="676"/>
      <c r="L262" s="676"/>
      <c r="M262" s="676"/>
      <c r="N262" s="678"/>
      <c r="O262" s="679"/>
      <c r="P262" s="679"/>
    </row>
    <row r="263" spans="1:16">
      <c r="A263" s="675"/>
      <c r="B263" s="676"/>
      <c r="C263" s="677"/>
      <c r="D263" s="678"/>
      <c r="E263" s="676"/>
      <c r="F263" s="676"/>
      <c r="G263" s="677"/>
      <c r="H263" s="676"/>
      <c r="I263" s="677"/>
      <c r="J263" s="676"/>
      <c r="K263" s="676"/>
      <c r="L263" s="676"/>
      <c r="M263" s="676"/>
      <c r="N263" s="678"/>
      <c r="O263" s="679"/>
      <c r="P263" s="679"/>
    </row>
    <row r="264" spans="1:16">
      <c r="A264" s="675"/>
      <c r="B264" s="676"/>
      <c r="C264" s="677"/>
      <c r="D264" s="678"/>
      <c r="E264" s="676"/>
      <c r="F264" s="676"/>
      <c r="G264" s="677"/>
      <c r="H264" s="676"/>
      <c r="I264" s="677"/>
      <c r="J264" s="676"/>
      <c r="K264" s="676"/>
      <c r="L264" s="676"/>
      <c r="M264" s="676"/>
      <c r="N264" s="678"/>
      <c r="O264" s="679"/>
      <c r="P264" s="679"/>
    </row>
    <row r="265" spans="1:16">
      <c r="A265" s="675"/>
      <c r="B265" s="676"/>
      <c r="C265" s="677"/>
      <c r="D265" s="678"/>
      <c r="E265" s="676"/>
      <c r="F265" s="676"/>
      <c r="G265" s="677"/>
      <c r="H265" s="676"/>
      <c r="I265" s="677"/>
      <c r="J265" s="676"/>
      <c r="K265" s="676"/>
      <c r="L265" s="676"/>
      <c r="M265" s="676"/>
      <c r="N265" s="678"/>
      <c r="O265" s="679"/>
      <c r="P265" s="679"/>
    </row>
    <row r="266" spans="1:16">
      <c r="A266" s="675"/>
      <c r="B266" s="676"/>
      <c r="C266" s="677"/>
      <c r="D266" s="678"/>
      <c r="E266" s="676"/>
      <c r="F266" s="676"/>
      <c r="G266" s="677"/>
      <c r="H266" s="676"/>
      <c r="I266" s="677"/>
      <c r="J266" s="676"/>
      <c r="K266" s="676"/>
      <c r="L266" s="676"/>
      <c r="M266" s="676"/>
      <c r="N266" s="678"/>
      <c r="O266" s="679"/>
      <c r="P266" s="679"/>
    </row>
    <row r="267" spans="1:16">
      <c r="A267" s="675"/>
      <c r="B267" s="676"/>
      <c r="C267" s="677"/>
      <c r="D267" s="678"/>
      <c r="E267" s="676"/>
      <c r="F267" s="676"/>
      <c r="G267" s="677"/>
      <c r="H267" s="676"/>
      <c r="I267" s="677"/>
      <c r="J267" s="676"/>
      <c r="K267" s="676"/>
      <c r="L267" s="676"/>
      <c r="M267" s="676"/>
      <c r="N267" s="678"/>
      <c r="O267" s="679"/>
      <c r="P267" s="679"/>
    </row>
    <row r="268" spans="1:16">
      <c r="A268" s="675"/>
      <c r="B268" s="676"/>
      <c r="C268" s="677"/>
      <c r="D268" s="678"/>
      <c r="E268" s="676"/>
      <c r="F268" s="676"/>
      <c r="G268" s="677"/>
      <c r="H268" s="676"/>
      <c r="I268" s="677"/>
      <c r="J268" s="676"/>
      <c r="K268" s="676"/>
      <c r="L268" s="676"/>
      <c r="M268" s="676"/>
      <c r="N268" s="678"/>
      <c r="O268" s="679"/>
      <c r="P268" s="679"/>
    </row>
    <row r="269" spans="1:16">
      <c r="A269" s="675"/>
      <c r="B269" s="676"/>
      <c r="C269" s="677"/>
      <c r="D269" s="678"/>
      <c r="E269" s="676"/>
      <c r="F269" s="676"/>
      <c r="G269" s="677"/>
      <c r="H269" s="676"/>
      <c r="I269" s="677"/>
      <c r="J269" s="676"/>
      <c r="K269" s="676"/>
      <c r="L269" s="676"/>
      <c r="M269" s="676"/>
      <c r="N269" s="678"/>
      <c r="O269" s="679"/>
      <c r="P269" s="679"/>
    </row>
    <row r="270" spans="1:16">
      <c r="A270" s="675"/>
      <c r="B270" s="676"/>
      <c r="C270" s="677"/>
      <c r="D270" s="678"/>
      <c r="E270" s="676"/>
      <c r="F270" s="676"/>
      <c r="G270" s="677"/>
      <c r="H270" s="676"/>
      <c r="I270" s="677"/>
      <c r="J270" s="676"/>
      <c r="K270" s="676"/>
      <c r="L270" s="676"/>
      <c r="M270" s="676"/>
      <c r="N270" s="678"/>
      <c r="O270" s="679"/>
      <c r="P270" s="679"/>
    </row>
    <row r="271" spans="1:16">
      <c r="A271" s="675"/>
      <c r="B271" s="676"/>
      <c r="C271" s="677"/>
      <c r="D271" s="678"/>
      <c r="E271" s="676"/>
      <c r="F271" s="676"/>
      <c r="G271" s="677"/>
      <c r="H271" s="676"/>
      <c r="I271" s="677"/>
      <c r="J271" s="676"/>
      <c r="K271" s="676"/>
      <c r="L271" s="676"/>
      <c r="M271" s="676"/>
      <c r="N271" s="678"/>
      <c r="O271" s="679"/>
      <c r="P271" s="679"/>
    </row>
    <row r="272" spans="1:16">
      <c r="A272" s="675"/>
      <c r="B272" s="676"/>
      <c r="C272" s="677"/>
      <c r="D272" s="678"/>
      <c r="E272" s="676"/>
      <c r="F272" s="676"/>
      <c r="G272" s="677"/>
      <c r="H272" s="676"/>
      <c r="I272" s="677"/>
      <c r="J272" s="676"/>
      <c r="K272" s="676"/>
      <c r="L272" s="676"/>
      <c r="M272" s="676"/>
      <c r="N272" s="678"/>
      <c r="O272" s="679"/>
      <c r="P272" s="679"/>
    </row>
    <row r="273" spans="1:16">
      <c r="A273" s="675"/>
      <c r="B273" s="676"/>
      <c r="C273" s="677"/>
      <c r="D273" s="678"/>
      <c r="E273" s="676"/>
      <c r="F273" s="676"/>
      <c r="G273" s="677"/>
      <c r="H273" s="676"/>
      <c r="I273" s="677"/>
      <c r="J273" s="676"/>
      <c r="K273" s="676"/>
      <c r="L273" s="676"/>
      <c r="M273" s="676"/>
      <c r="N273" s="678"/>
      <c r="O273" s="679"/>
      <c r="P273" s="679"/>
    </row>
    <row r="274" spans="1:16">
      <c r="A274" s="675"/>
      <c r="B274" s="676"/>
      <c r="C274" s="677"/>
      <c r="D274" s="678"/>
      <c r="E274" s="676"/>
      <c r="F274" s="676"/>
      <c r="G274" s="677"/>
      <c r="H274" s="676"/>
      <c r="I274" s="677"/>
      <c r="J274" s="676"/>
      <c r="K274" s="676"/>
      <c r="L274" s="676"/>
      <c r="M274" s="676"/>
      <c r="N274" s="678"/>
      <c r="O274" s="679"/>
      <c r="P274" s="679"/>
    </row>
    <row r="275" spans="1:16">
      <c r="A275" s="675"/>
      <c r="B275" s="676"/>
      <c r="C275" s="677"/>
      <c r="D275" s="678"/>
      <c r="E275" s="676"/>
      <c r="F275" s="676"/>
      <c r="G275" s="677"/>
      <c r="H275" s="676"/>
      <c r="I275" s="677"/>
      <c r="J275" s="676"/>
      <c r="K275" s="676"/>
      <c r="L275" s="676"/>
      <c r="M275" s="676"/>
      <c r="N275" s="678"/>
      <c r="O275" s="679"/>
      <c r="P275" s="679"/>
    </row>
    <row r="276" spans="1:16">
      <c r="A276" s="675"/>
      <c r="B276" s="676"/>
      <c r="C276" s="677"/>
      <c r="D276" s="678"/>
      <c r="E276" s="676"/>
      <c r="F276" s="676"/>
      <c r="G276" s="677"/>
      <c r="H276" s="676"/>
      <c r="I276" s="677"/>
      <c r="J276" s="676"/>
      <c r="K276" s="676"/>
      <c r="L276" s="676"/>
      <c r="M276" s="676"/>
      <c r="N276" s="678"/>
      <c r="O276" s="679"/>
      <c r="P276" s="679"/>
    </row>
    <row r="277" spans="1:16">
      <c r="A277" s="675"/>
      <c r="B277" s="676"/>
      <c r="C277" s="677"/>
      <c r="D277" s="678"/>
      <c r="E277" s="676"/>
      <c r="F277" s="676"/>
      <c r="G277" s="677"/>
      <c r="H277" s="676"/>
      <c r="I277" s="677"/>
      <c r="J277" s="676"/>
      <c r="K277" s="676"/>
      <c r="L277" s="676"/>
      <c r="M277" s="676"/>
      <c r="N277" s="678"/>
      <c r="O277" s="679"/>
      <c r="P277" s="679"/>
    </row>
    <row r="278" spans="1:16">
      <c r="A278" s="675"/>
      <c r="B278" s="676"/>
      <c r="C278" s="677"/>
      <c r="D278" s="678"/>
      <c r="E278" s="676"/>
      <c r="F278" s="676"/>
      <c r="G278" s="677"/>
      <c r="H278" s="676"/>
      <c r="I278" s="677"/>
      <c r="J278" s="676"/>
      <c r="K278" s="676"/>
      <c r="L278" s="676"/>
      <c r="M278" s="676"/>
      <c r="N278" s="678"/>
      <c r="O278" s="679"/>
      <c r="P278" s="679"/>
    </row>
    <row r="279" spans="1:16">
      <c r="A279" s="675"/>
      <c r="B279" s="676"/>
      <c r="C279" s="677"/>
      <c r="D279" s="678"/>
      <c r="E279" s="676"/>
      <c r="F279" s="676"/>
      <c r="G279" s="677"/>
      <c r="H279" s="676"/>
      <c r="I279" s="677"/>
      <c r="J279" s="676"/>
      <c r="K279" s="676"/>
      <c r="L279" s="676"/>
      <c r="M279" s="676"/>
      <c r="N279" s="678"/>
      <c r="O279" s="679"/>
      <c r="P279" s="679"/>
    </row>
    <row r="280" spans="1:16">
      <c r="A280" s="675"/>
      <c r="B280" s="676"/>
      <c r="C280" s="677"/>
      <c r="D280" s="678"/>
      <c r="E280" s="676"/>
      <c r="F280" s="676"/>
      <c r="G280" s="677"/>
      <c r="H280" s="676"/>
      <c r="I280" s="677"/>
      <c r="J280" s="676"/>
      <c r="K280" s="676"/>
      <c r="L280" s="676"/>
      <c r="M280" s="676"/>
      <c r="N280" s="678"/>
      <c r="O280" s="679"/>
      <c r="P280" s="679"/>
    </row>
    <row r="281" spans="1:16">
      <c r="A281" s="675"/>
      <c r="B281" s="676"/>
      <c r="C281" s="677"/>
      <c r="D281" s="678"/>
      <c r="E281" s="676"/>
      <c r="F281" s="676"/>
      <c r="G281" s="677"/>
      <c r="H281" s="676"/>
      <c r="I281" s="677"/>
      <c r="J281" s="676"/>
      <c r="K281" s="676"/>
      <c r="L281" s="676"/>
      <c r="M281" s="676"/>
      <c r="N281" s="678"/>
      <c r="O281" s="679"/>
      <c r="P281" s="679"/>
    </row>
    <row r="282" spans="1:16">
      <c r="A282" s="675"/>
      <c r="B282" s="676"/>
      <c r="C282" s="677"/>
      <c r="D282" s="678"/>
      <c r="E282" s="676"/>
      <c r="F282" s="676"/>
      <c r="G282" s="677"/>
      <c r="H282" s="676"/>
      <c r="I282" s="677"/>
      <c r="J282" s="676"/>
      <c r="K282" s="676"/>
      <c r="L282" s="676"/>
      <c r="M282" s="676"/>
      <c r="N282" s="678"/>
      <c r="O282" s="679"/>
      <c r="P282" s="679"/>
    </row>
    <row r="283" spans="1:16">
      <c r="A283" s="675"/>
      <c r="B283" s="676"/>
      <c r="C283" s="677"/>
      <c r="D283" s="678"/>
      <c r="E283" s="676"/>
      <c r="F283" s="676"/>
      <c r="G283" s="677"/>
      <c r="H283" s="676"/>
      <c r="I283" s="677"/>
      <c r="J283" s="676"/>
      <c r="K283" s="676"/>
      <c r="L283" s="676"/>
      <c r="M283" s="676"/>
      <c r="N283" s="678"/>
      <c r="O283" s="679"/>
      <c r="P283" s="679"/>
    </row>
    <row r="284" spans="1:16">
      <c r="A284" s="675"/>
      <c r="B284" s="676"/>
      <c r="C284" s="677"/>
      <c r="D284" s="678"/>
      <c r="E284" s="676"/>
      <c r="F284" s="676"/>
      <c r="G284" s="677"/>
      <c r="H284" s="676"/>
      <c r="I284" s="677"/>
      <c r="J284" s="676"/>
      <c r="K284" s="676"/>
      <c r="L284" s="676"/>
      <c r="M284" s="676"/>
      <c r="N284" s="678"/>
      <c r="O284" s="679"/>
      <c r="P284" s="679"/>
    </row>
    <row r="285" spans="1:16">
      <c r="A285" s="675"/>
      <c r="B285" s="676"/>
      <c r="C285" s="677"/>
      <c r="D285" s="678"/>
      <c r="E285" s="676"/>
      <c r="F285" s="676"/>
      <c r="G285" s="677"/>
      <c r="H285" s="676"/>
      <c r="I285" s="677"/>
      <c r="J285" s="676"/>
      <c r="K285" s="676"/>
      <c r="L285" s="676"/>
      <c r="M285" s="676"/>
      <c r="N285" s="678"/>
      <c r="O285" s="679"/>
      <c r="P285" s="679"/>
    </row>
    <row r="286" spans="1:16">
      <c r="A286" s="675"/>
      <c r="B286" s="676"/>
      <c r="C286" s="677"/>
      <c r="D286" s="678"/>
      <c r="E286" s="676"/>
      <c r="F286" s="676"/>
      <c r="G286" s="677"/>
      <c r="H286" s="676"/>
      <c r="I286" s="677"/>
      <c r="J286" s="676"/>
      <c r="K286" s="676"/>
      <c r="L286" s="676"/>
      <c r="M286" s="676"/>
      <c r="N286" s="678"/>
      <c r="O286" s="679"/>
      <c r="P286" s="679"/>
    </row>
    <row r="287" spans="1:16">
      <c r="A287" s="675"/>
      <c r="B287" s="676"/>
      <c r="C287" s="677"/>
      <c r="D287" s="678"/>
      <c r="E287" s="676"/>
      <c r="F287" s="676"/>
      <c r="G287" s="677"/>
      <c r="H287" s="676"/>
      <c r="I287" s="677"/>
      <c r="J287" s="676"/>
      <c r="K287" s="676"/>
      <c r="L287" s="676"/>
      <c r="M287" s="676"/>
      <c r="N287" s="678"/>
      <c r="O287" s="679"/>
      <c r="P287" s="679"/>
    </row>
    <row r="288" spans="1:16">
      <c r="A288" s="675"/>
      <c r="B288" s="676"/>
      <c r="C288" s="677"/>
      <c r="D288" s="678"/>
      <c r="E288" s="676"/>
      <c r="F288" s="676"/>
      <c r="G288" s="677"/>
      <c r="H288" s="676"/>
      <c r="I288" s="677"/>
      <c r="J288" s="676"/>
      <c r="K288" s="676"/>
      <c r="L288" s="676"/>
      <c r="M288" s="676"/>
      <c r="N288" s="678"/>
      <c r="O288" s="679"/>
      <c r="P288" s="679"/>
    </row>
    <row r="289" spans="1:16">
      <c r="A289" s="675"/>
      <c r="B289" s="676"/>
      <c r="C289" s="677"/>
      <c r="D289" s="678"/>
      <c r="E289" s="676"/>
      <c r="F289" s="676"/>
      <c r="G289" s="677"/>
      <c r="H289" s="676"/>
      <c r="I289" s="677"/>
      <c r="J289" s="676"/>
      <c r="K289" s="676"/>
      <c r="L289" s="676"/>
      <c r="M289" s="676"/>
      <c r="N289" s="678"/>
      <c r="O289" s="679"/>
      <c r="P289" s="679"/>
    </row>
    <row r="290" spans="1:16">
      <c r="A290" s="675"/>
      <c r="B290" s="676"/>
      <c r="C290" s="677"/>
      <c r="D290" s="678"/>
      <c r="E290" s="676"/>
      <c r="F290" s="676"/>
      <c r="G290" s="677"/>
      <c r="H290" s="676"/>
      <c r="I290" s="677"/>
      <c r="J290" s="676"/>
      <c r="K290" s="676"/>
      <c r="L290" s="676"/>
      <c r="M290" s="676"/>
      <c r="N290" s="678"/>
      <c r="O290" s="679"/>
      <c r="P290" s="679"/>
    </row>
    <row r="291" spans="1:16">
      <c r="A291" s="675"/>
      <c r="B291" s="676"/>
      <c r="C291" s="677"/>
      <c r="D291" s="678"/>
      <c r="E291" s="676"/>
      <c r="F291" s="676"/>
      <c r="G291" s="677"/>
      <c r="H291" s="676"/>
      <c r="I291" s="677"/>
      <c r="J291" s="676"/>
      <c r="K291" s="676"/>
      <c r="L291" s="676"/>
      <c r="M291" s="676"/>
      <c r="N291" s="678"/>
      <c r="O291" s="679"/>
      <c r="P291" s="679"/>
    </row>
    <row r="292" spans="1:16">
      <c r="A292" s="675"/>
      <c r="B292" s="676"/>
      <c r="C292" s="677"/>
      <c r="D292" s="678"/>
      <c r="E292" s="676"/>
      <c r="F292" s="676"/>
      <c r="G292" s="677"/>
      <c r="H292" s="676"/>
      <c r="I292" s="677"/>
      <c r="J292" s="676"/>
      <c r="K292" s="676"/>
      <c r="L292" s="676"/>
      <c r="M292" s="676"/>
      <c r="N292" s="678"/>
      <c r="O292" s="679"/>
      <c r="P292" s="679"/>
    </row>
    <row r="293" spans="1:16">
      <c r="A293" s="675"/>
      <c r="B293" s="676"/>
      <c r="C293" s="677"/>
      <c r="D293" s="678"/>
      <c r="E293" s="676"/>
      <c r="F293" s="676"/>
      <c r="G293" s="677"/>
      <c r="H293" s="676"/>
      <c r="I293" s="677"/>
      <c r="J293" s="676"/>
      <c r="K293" s="676"/>
      <c r="L293" s="676"/>
      <c r="M293" s="676"/>
      <c r="N293" s="678"/>
      <c r="O293" s="679"/>
      <c r="P293" s="679"/>
    </row>
    <row r="294" spans="1:16">
      <c r="A294" s="675"/>
      <c r="B294" s="676"/>
      <c r="C294" s="677"/>
      <c r="D294" s="678"/>
      <c r="E294" s="676"/>
      <c r="F294" s="676"/>
      <c r="G294" s="677"/>
      <c r="H294" s="676"/>
      <c r="I294" s="677"/>
      <c r="J294" s="676"/>
      <c r="K294" s="676"/>
      <c r="L294" s="676"/>
      <c r="M294" s="676"/>
      <c r="N294" s="678"/>
      <c r="O294" s="679"/>
      <c r="P294" s="679"/>
    </row>
    <row r="295" spans="1:16">
      <c r="A295" s="675"/>
      <c r="B295" s="676"/>
      <c r="C295" s="677"/>
      <c r="D295" s="678"/>
      <c r="E295" s="676"/>
      <c r="F295" s="676"/>
      <c r="G295" s="677"/>
      <c r="H295" s="676"/>
      <c r="I295" s="677"/>
      <c r="J295" s="676"/>
      <c r="K295" s="676"/>
      <c r="L295" s="676"/>
      <c r="M295" s="676"/>
      <c r="N295" s="678"/>
      <c r="O295" s="679"/>
      <c r="P295" s="679"/>
    </row>
    <row r="296" spans="1:16">
      <c r="A296" s="675"/>
      <c r="B296" s="676"/>
      <c r="C296" s="677"/>
      <c r="D296" s="678"/>
      <c r="E296" s="676"/>
      <c r="F296" s="676"/>
      <c r="G296" s="677"/>
      <c r="H296" s="676"/>
      <c r="I296" s="677"/>
      <c r="J296" s="676"/>
      <c r="K296" s="676"/>
      <c r="L296" s="676"/>
      <c r="M296" s="676"/>
      <c r="N296" s="678"/>
      <c r="O296" s="679"/>
      <c r="P296" s="679"/>
    </row>
    <row r="297" spans="1:16">
      <c r="A297" s="675"/>
      <c r="B297" s="676"/>
      <c r="C297" s="677"/>
      <c r="D297" s="678"/>
      <c r="E297" s="676"/>
      <c r="F297" s="676"/>
      <c r="G297" s="677"/>
      <c r="H297" s="676"/>
      <c r="I297" s="677"/>
      <c r="J297" s="676"/>
      <c r="K297" s="676"/>
      <c r="L297" s="676"/>
      <c r="M297" s="676"/>
      <c r="N297" s="678"/>
      <c r="O297" s="679"/>
      <c r="P297" s="679"/>
    </row>
    <row r="298" spans="1:16">
      <c r="A298" s="675"/>
      <c r="B298" s="676"/>
      <c r="C298" s="677"/>
      <c r="D298" s="678"/>
      <c r="E298" s="676"/>
      <c r="F298" s="676"/>
      <c r="G298" s="677"/>
      <c r="H298" s="676"/>
      <c r="I298" s="677"/>
      <c r="J298" s="676"/>
      <c r="K298" s="676"/>
      <c r="L298" s="676"/>
      <c r="M298" s="676"/>
      <c r="N298" s="678"/>
      <c r="O298" s="679"/>
      <c r="P298" s="679"/>
    </row>
    <row r="299" spans="1:16">
      <c r="A299" s="675"/>
      <c r="B299" s="676"/>
      <c r="C299" s="677"/>
      <c r="D299" s="678"/>
      <c r="E299" s="676"/>
      <c r="F299" s="676"/>
      <c r="G299" s="677"/>
      <c r="H299" s="676"/>
      <c r="I299" s="677"/>
      <c r="J299" s="676"/>
      <c r="K299" s="676"/>
      <c r="L299" s="676"/>
      <c r="M299" s="676"/>
      <c r="N299" s="678"/>
      <c r="O299" s="679"/>
      <c r="P299" s="679"/>
    </row>
    <row r="300" spans="1:16">
      <c r="A300" s="675"/>
      <c r="B300" s="676"/>
      <c r="C300" s="677"/>
      <c r="D300" s="678"/>
      <c r="E300" s="676"/>
      <c r="F300" s="676"/>
      <c r="G300" s="677"/>
      <c r="H300" s="676"/>
      <c r="I300" s="677"/>
      <c r="J300" s="676"/>
      <c r="K300" s="676"/>
      <c r="L300" s="676"/>
      <c r="M300" s="676"/>
      <c r="N300" s="678"/>
      <c r="O300" s="679"/>
      <c r="P300" s="679"/>
    </row>
    <row r="301" spans="1:16">
      <c r="A301" s="675"/>
      <c r="B301" s="676"/>
      <c r="C301" s="677"/>
      <c r="D301" s="678"/>
      <c r="E301" s="676"/>
      <c r="F301" s="676"/>
      <c r="G301" s="677"/>
      <c r="H301" s="676"/>
      <c r="I301" s="677"/>
      <c r="J301" s="676"/>
      <c r="K301" s="676"/>
      <c r="L301" s="676"/>
      <c r="M301" s="676"/>
      <c r="N301" s="678"/>
      <c r="O301" s="679"/>
      <c r="P301" s="679"/>
    </row>
    <row r="302" spans="1:16">
      <c r="A302" s="675"/>
      <c r="B302" s="676"/>
      <c r="C302" s="677"/>
      <c r="D302" s="678"/>
      <c r="E302" s="676"/>
      <c r="F302" s="676"/>
      <c r="G302" s="677"/>
      <c r="H302" s="676"/>
      <c r="I302" s="677"/>
      <c r="J302" s="676"/>
      <c r="K302" s="676"/>
      <c r="L302" s="676"/>
      <c r="M302" s="676"/>
      <c r="N302" s="678"/>
      <c r="O302" s="679"/>
      <c r="P302" s="679"/>
    </row>
    <row r="303" spans="1:16">
      <c r="A303" s="675"/>
      <c r="B303" s="676"/>
      <c r="C303" s="677"/>
      <c r="D303" s="678"/>
      <c r="E303" s="676"/>
      <c r="F303" s="676"/>
      <c r="G303" s="677"/>
      <c r="H303" s="676"/>
      <c r="I303" s="677"/>
      <c r="J303" s="676"/>
      <c r="K303" s="676"/>
      <c r="L303" s="676"/>
      <c r="M303" s="676"/>
      <c r="N303" s="678"/>
      <c r="O303" s="679"/>
      <c r="P303" s="679"/>
    </row>
    <row r="304" spans="1:16">
      <c r="A304" s="675"/>
      <c r="B304" s="676"/>
      <c r="C304" s="677"/>
      <c r="D304" s="678"/>
      <c r="E304" s="676"/>
      <c r="F304" s="676"/>
      <c r="G304" s="677"/>
      <c r="H304" s="676"/>
      <c r="I304" s="677"/>
      <c r="J304" s="676"/>
      <c r="K304" s="676"/>
      <c r="L304" s="676"/>
      <c r="M304" s="676"/>
      <c r="N304" s="678"/>
      <c r="O304" s="679"/>
      <c r="P304" s="679"/>
    </row>
    <row r="305" spans="1:16">
      <c r="A305" s="675"/>
      <c r="B305" s="676"/>
      <c r="C305" s="677"/>
      <c r="D305" s="678"/>
      <c r="E305" s="676"/>
      <c r="F305" s="676"/>
      <c r="G305" s="677"/>
      <c r="H305" s="676"/>
      <c r="I305" s="677"/>
      <c r="J305" s="676"/>
      <c r="K305" s="676"/>
      <c r="L305" s="676"/>
      <c r="M305" s="676"/>
      <c r="N305" s="678"/>
      <c r="O305" s="679"/>
      <c r="P305" s="679"/>
    </row>
    <row r="306" spans="1:16">
      <c r="A306" s="675"/>
      <c r="B306" s="676"/>
      <c r="C306" s="677"/>
      <c r="D306" s="678"/>
      <c r="E306" s="676"/>
      <c r="F306" s="676"/>
      <c r="G306" s="677"/>
      <c r="H306" s="676"/>
      <c r="I306" s="677"/>
      <c r="J306" s="676"/>
      <c r="K306" s="676"/>
      <c r="L306" s="676"/>
      <c r="M306" s="676"/>
      <c r="N306" s="678"/>
      <c r="O306" s="679"/>
      <c r="P306" s="679"/>
    </row>
    <row r="307" spans="1:16">
      <c r="A307" s="675"/>
      <c r="B307" s="676"/>
      <c r="C307" s="677"/>
      <c r="D307" s="678"/>
      <c r="E307" s="676"/>
      <c r="F307" s="676"/>
      <c r="G307" s="677"/>
      <c r="H307" s="676"/>
      <c r="I307" s="677"/>
      <c r="J307" s="676"/>
      <c r="K307" s="676"/>
      <c r="L307" s="676"/>
      <c r="M307" s="676"/>
      <c r="N307" s="678"/>
      <c r="O307" s="679"/>
      <c r="P307" s="679"/>
    </row>
    <row r="308" spans="1:16">
      <c r="A308" s="675"/>
      <c r="B308" s="676"/>
      <c r="C308" s="677"/>
      <c r="D308" s="678"/>
      <c r="E308" s="676"/>
      <c r="F308" s="676"/>
      <c r="G308" s="677"/>
      <c r="H308" s="676"/>
      <c r="I308" s="677"/>
      <c r="J308" s="676"/>
      <c r="K308" s="676"/>
      <c r="L308" s="676"/>
      <c r="M308" s="676"/>
      <c r="N308" s="678"/>
      <c r="O308" s="679"/>
      <c r="P308" s="679"/>
    </row>
    <row r="309" spans="1:16">
      <c r="A309" s="675"/>
      <c r="B309" s="676"/>
      <c r="C309" s="677"/>
      <c r="D309" s="678"/>
      <c r="E309" s="676"/>
      <c r="F309" s="676"/>
      <c r="G309" s="677"/>
      <c r="H309" s="676"/>
      <c r="I309" s="677"/>
      <c r="J309" s="676"/>
      <c r="K309" s="676"/>
      <c r="L309" s="676"/>
      <c r="M309" s="676"/>
      <c r="N309" s="678"/>
      <c r="O309" s="679"/>
      <c r="P309" s="679"/>
    </row>
    <row r="310" spans="1:16">
      <c r="A310" s="675"/>
      <c r="B310" s="676"/>
      <c r="C310" s="677"/>
      <c r="D310" s="678"/>
      <c r="E310" s="676"/>
      <c r="F310" s="676"/>
      <c r="G310" s="677"/>
      <c r="H310" s="676"/>
      <c r="I310" s="677"/>
      <c r="J310" s="676"/>
      <c r="K310" s="676"/>
      <c r="L310" s="676"/>
      <c r="M310" s="676"/>
      <c r="N310" s="678"/>
      <c r="O310" s="679"/>
      <c r="P310" s="679"/>
    </row>
    <row r="311" spans="1:16">
      <c r="A311" s="675"/>
      <c r="B311" s="676"/>
      <c r="C311" s="677"/>
      <c r="D311" s="678"/>
      <c r="E311" s="676"/>
      <c r="F311" s="676"/>
      <c r="G311" s="677"/>
      <c r="H311" s="676"/>
      <c r="I311" s="677"/>
      <c r="J311" s="676"/>
      <c r="K311" s="676"/>
      <c r="L311" s="676"/>
      <c r="M311" s="676"/>
      <c r="N311" s="678"/>
      <c r="O311" s="679"/>
      <c r="P311" s="679"/>
    </row>
    <row r="312" spans="1:16">
      <c r="A312" s="675"/>
      <c r="B312" s="676"/>
      <c r="C312" s="677"/>
      <c r="D312" s="678"/>
      <c r="E312" s="676"/>
      <c r="F312" s="676"/>
      <c r="G312" s="677"/>
      <c r="H312" s="676"/>
      <c r="I312" s="677"/>
      <c r="J312" s="676"/>
      <c r="K312" s="676"/>
      <c r="L312" s="676"/>
      <c r="M312" s="676"/>
      <c r="N312" s="678"/>
      <c r="O312" s="679"/>
      <c r="P312" s="679"/>
    </row>
    <row r="313" spans="1:16">
      <c r="A313" s="675"/>
      <c r="B313" s="676"/>
      <c r="C313" s="677"/>
      <c r="D313" s="678"/>
      <c r="E313" s="676"/>
      <c r="F313" s="676"/>
      <c r="G313" s="677"/>
      <c r="H313" s="676"/>
      <c r="I313" s="677"/>
      <c r="J313" s="676"/>
      <c r="K313" s="676"/>
      <c r="L313" s="676"/>
      <c r="M313" s="676"/>
      <c r="N313" s="678"/>
      <c r="O313" s="679"/>
      <c r="P313" s="679"/>
    </row>
    <row r="314" spans="1:16">
      <c r="A314" s="675"/>
      <c r="B314" s="676"/>
      <c r="C314" s="677"/>
      <c r="D314" s="678"/>
      <c r="E314" s="676"/>
      <c r="F314" s="676"/>
      <c r="G314" s="677"/>
      <c r="H314" s="676"/>
      <c r="I314" s="677"/>
      <c r="J314" s="676"/>
      <c r="K314" s="676"/>
      <c r="L314" s="676"/>
      <c r="M314" s="676"/>
      <c r="N314" s="678"/>
      <c r="O314" s="679"/>
      <c r="P314" s="679"/>
    </row>
    <row r="315" spans="1:16">
      <c r="A315" s="675"/>
      <c r="B315" s="676"/>
      <c r="C315" s="677"/>
      <c r="D315" s="678"/>
      <c r="E315" s="676"/>
      <c r="F315" s="676"/>
      <c r="G315" s="677"/>
      <c r="H315" s="676"/>
      <c r="I315" s="677"/>
      <c r="J315" s="676"/>
      <c r="K315" s="676"/>
      <c r="L315" s="676"/>
      <c r="M315" s="676"/>
      <c r="N315" s="678"/>
      <c r="O315" s="679"/>
      <c r="P315" s="679"/>
    </row>
    <row r="316" spans="1:16">
      <c r="A316" s="675"/>
      <c r="B316" s="676"/>
      <c r="C316" s="677"/>
      <c r="D316" s="678"/>
      <c r="E316" s="676"/>
      <c r="F316" s="676"/>
      <c r="G316" s="677"/>
      <c r="H316" s="676"/>
      <c r="I316" s="677"/>
      <c r="J316" s="676"/>
      <c r="K316" s="676"/>
      <c r="L316" s="676"/>
      <c r="M316" s="676"/>
      <c r="N316" s="678"/>
      <c r="O316" s="679"/>
      <c r="P316" s="679"/>
    </row>
    <row r="317" spans="1:16">
      <c r="A317" s="675"/>
      <c r="B317" s="676"/>
      <c r="C317" s="677"/>
      <c r="D317" s="678"/>
      <c r="E317" s="676"/>
      <c r="F317" s="676"/>
      <c r="G317" s="677"/>
      <c r="H317" s="676"/>
      <c r="I317" s="677"/>
      <c r="J317" s="676"/>
      <c r="K317" s="676"/>
      <c r="L317" s="676"/>
      <c r="M317" s="676"/>
      <c r="N317" s="678"/>
      <c r="O317" s="679"/>
      <c r="P317" s="679"/>
    </row>
    <row r="318" spans="1:16">
      <c r="A318" s="675"/>
      <c r="B318" s="676"/>
      <c r="C318" s="677"/>
      <c r="D318" s="678"/>
      <c r="E318" s="676"/>
      <c r="F318" s="676"/>
      <c r="G318" s="677"/>
      <c r="H318" s="676"/>
      <c r="I318" s="677"/>
      <c r="J318" s="676"/>
      <c r="K318" s="676"/>
      <c r="L318" s="676"/>
      <c r="M318" s="676"/>
      <c r="N318" s="678"/>
      <c r="O318" s="679"/>
      <c r="P318" s="679"/>
    </row>
    <row r="319" spans="1:16">
      <c r="A319" s="675"/>
      <c r="B319" s="676"/>
      <c r="C319" s="677"/>
      <c r="D319" s="678"/>
      <c r="E319" s="676"/>
      <c r="F319" s="676"/>
      <c r="G319" s="677"/>
      <c r="H319" s="676"/>
      <c r="I319" s="677"/>
      <c r="J319" s="676"/>
      <c r="K319" s="676"/>
      <c r="L319" s="676"/>
      <c r="M319" s="676"/>
      <c r="N319" s="678"/>
      <c r="O319" s="679"/>
      <c r="P319" s="679"/>
    </row>
    <row r="320" spans="1:16">
      <c r="A320" s="675"/>
      <c r="B320" s="676"/>
      <c r="C320" s="677"/>
      <c r="D320" s="678"/>
      <c r="E320" s="676"/>
      <c r="F320" s="676"/>
      <c r="G320" s="677"/>
      <c r="H320" s="676"/>
      <c r="I320" s="677"/>
      <c r="J320" s="676"/>
      <c r="K320" s="676"/>
      <c r="L320" s="676"/>
      <c r="M320" s="676"/>
      <c r="N320" s="678"/>
      <c r="O320" s="679"/>
      <c r="P320" s="679"/>
    </row>
    <row r="321" spans="1:16">
      <c r="A321" s="675"/>
      <c r="B321" s="676"/>
      <c r="C321" s="677"/>
      <c r="D321" s="678"/>
      <c r="E321" s="676"/>
      <c r="F321" s="676"/>
      <c r="G321" s="677"/>
      <c r="H321" s="676"/>
      <c r="I321" s="677"/>
      <c r="J321" s="676"/>
      <c r="K321" s="676"/>
      <c r="L321" s="676"/>
      <c r="M321" s="676"/>
      <c r="N321" s="678"/>
      <c r="O321" s="679"/>
      <c r="P321" s="679"/>
    </row>
    <row r="322" spans="1:16">
      <c r="A322" s="675"/>
      <c r="B322" s="676"/>
      <c r="C322" s="677"/>
      <c r="D322" s="678"/>
      <c r="E322" s="676"/>
      <c r="F322" s="676"/>
      <c r="G322" s="677"/>
      <c r="H322" s="676"/>
      <c r="I322" s="677"/>
      <c r="J322" s="676"/>
      <c r="K322" s="676"/>
      <c r="L322" s="676"/>
      <c r="M322" s="676"/>
      <c r="N322" s="678"/>
      <c r="O322" s="679"/>
      <c r="P322" s="679"/>
    </row>
    <row r="323" spans="1:16">
      <c r="A323" s="675"/>
      <c r="B323" s="676"/>
      <c r="C323" s="677"/>
      <c r="D323" s="678"/>
      <c r="E323" s="676"/>
      <c r="F323" s="676"/>
      <c r="G323" s="677"/>
      <c r="H323" s="676"/>
      <c r="I323" s="677"/>
      <c r="J323" s="676"/>
      <c r="K323" s="676"/>
      <c r="L323" s="676"/>
      <c r="M323" s="676"/>
      <c r="N323" s="678"/>
      <c r="O323" s="679"/>
      <c r="P323" s="679"/>
    </row>
    <row r="324" spans="1:16">
      <c r="A324" s="675"/>
      <c r="B324" s="676"/>
      <c r="C324" s="677"/>
      <c r="D324" s="678"/>
      <c r="E324" s="676"/>
      <c r="F324" s="676"/>
      <c r="G324" s="677"/>
      <c r="H324" s="676"/>
      <c r="I324" s="677"/>
      <c r="J324" s="676"/>
      <c r="K324" s="676"/>
      <c r="L324" s="676"/>
      <c r="M324" s="676"/>
      <c r="N324" s="678"/>
      <c r="O324" s="679"/>
      <c r="P324" s="679"/>
    </row>
    <row r="325" spans="1:16">
      <c r="A325" s="675"/>
      <c r="B325" s="676"/>
      <c r="C325" s="677"/>
      <c r="D325" s="678"/>
      <c r="E325" s="676"/>
      <c r="F325" s="676"/>
      <c r="G325" s="677"/>
      <c r="H325" s="676"/>
      <c r="I325" s="677"/>
      <c r="J325" s="676"/>
      <c r="K325" s="676"/>
      <c r="L325" s="676"/>
      <c r="M325" s="676"/>
      <c r="N325" s="678"/>
      <c r="O325" s="679"/>
      <c r="P325" s="679"/>
    </row>
    <row r="326" spans="1:16">
      <c r="A326" s="675"/>
      <c r="B326" s="676"/>
      <c r="C326" s="677"/>
      <c r="D326" s="678"/>
      <c r="E326" s="676"/>
      <c r="F326" s="676"/>
      <c r="G326" s="677"/>
      <c r="H326" s="676"/>
      <c r="I326" s="677"/>
      <c r="J326" s="676"/>
      <c r="K326" s="676"/>
      <c r="L326" s="676"/>
      <c r="M326" s="676"/>
      <c r="N326" s="678"/>
      <c r="O326" s="679"/>
      <c r="P326" s="679"/>
    </row>
    <row r="327" spans="1:16">
      <c r="A327" s="675"/>
      <c r="B327" s="676"/>
      <c r="C327" s="677"/>
      <c r="D327" s="678"/>
      <c r="E327" s="676"/>
      <c r="F327" s="676"/>
      <c r="G327" s="677"/>
      <c r="H327" s="676"/>
      <c r="I327" s="677"/>
      <c r="J327" s="676"/>
      <c r="K327" s="676"/>
      <c r="L327" s="676"/>
      <c r="M327" s="676"/>
      <c r="N327" s="678"/>
      <c r="O327" s="679"/>
      <c r="P327" s="679"/>
    </row>
    <row r="328" spans="1:16">
      <c r="A328" s="675"/>
      <c r="B328" s="676"/>
      <c r="C328" s="677"/>
      <c r="D328" s="678"/>
      <c r="E328" s="676"/>
      <c r="F328" s="676"/>
      <c r="G328" s="677"/>
      <c r="H328" s="676"/>
      <c r="I328" s="677"/>
      <c r="J328" s="676"/>
      <c r="K328" s="676"/>
      <c r="L328" s="676"/>
      <c r="M328" s="676"/>
      <c r="N328" s="678"/>
      <c r="O328" s="679"/>
      <c r="P328" s="679"/>
    </row>
    <row r="329" spans="1:16">
      <c r="A329" s="675"/>
      <c r="B329" s="676"/>
      <c r="C329" s="677"/>
      <c r="D329" s="678"/>
      <c r="E329" s="676"/>
      <c r="F329" s="676"/>
      <c r="G329" s="677"/>
      <c r="H329" s="676"/>
      <c r="I329" s="677"/>
      <c r="J329" s="676"/>
      <c r="K329" s="676"/>
      <c r="L329" s="676"/>
      <c r="M329" s="676"/>
      <c r="N329" s="678"/>
      <c r="O329" s="679"/>
      <c r="P329" s="679"/>
    </row>
    <row r="330" spans="1:16">
      <c r="A330" s="675"/>
      <c r="B330" s="676"/>
      <c r="C330" s="677"/>
      <c r="D330" s="678"/>
      <c r="E330" s="676"/>
      <c r="F330" s="676"/>
      <c r="G330" s="677"/>
      <c r="H330" s="676"/>
      <c r="I330" s="677"/>
      <c r="J330" s="676"/>
      <c r="K330" s="676"/>
      <c r="L330" s="676"/>
      <c r="M330" s="676"/>
      <c r="N330" s="678"/>
      <c r="O330" s="679"/>
      <c r="P330" s="679"/>
    </row>
    <row r="331" spans="1:16">
      <c r="A331" s="675"/>
      <c r="B331" s="676"/>
      <c r="C331" s="677"/>
      <c r="D331" s="678"/>
      <c r="E331" s="676"/>
      <c r="F331" s="676"/>
      <c r="G331" s="677"/>
      <c r="H331" s="676"/>
      <c r="I331" s="677"/>
      <c r="J331" s="676"/>
      <c r="K331" s="676"/>
      <c r="L331" s="676"/>
      <c r="M331" s="676"/>
      <c r="N331" s="678"/>
      <c r="O331" s="679"/>
      <c r="P331" s="679"/>
    </row>
    <row r="332" spans="1:16">
      <c r="A332" s="675"/>
      <c r="B332" s="676"/>
      <c r="C332" s="677"/>
      <c r="D332" s="678"/>
      <c r="E332" s="676"/>
      <c r="F332" s="676"/>
      <c r="G332" s="677"/>
      <c r="H332" s="676"/>
      <c r="I332" s="677"/>
      <c r="J332" s="676"/>
      <c r="K332" s="676"/>
      <c r="L332" s="676"/>
      <c r="M332" s="676"/>
      <c r="N332" s="678"/>
      <c r="O332" s="679"/>
      <c r="P332" s="679"/>
    </row>
    <row r="333" spans="1:16">
      <c r="A333" s="675"/>
      <c r="B333" s="676"/>
      <c r="C333" s="677"/>
      <c r="D333" s="678"/>
      <c r="E333" s="676"/>
      <c r="F333" s="676"/>
      <c r="G333" s="677"/>
      <c r="H333" s="676"/>
      <c r="I333" s="677"/>
      <c r="J333" s="676"/>
      <c r="K333" s="676"/>
      <c r="L333" s="676"/>
      <c r="M333" s="676"/>
      <c r="N333" s="678"/>
      <c r="O333" s="679"/>
      <c r="P333" s="679"/>
    </row>
    <row r="334" spans="1:16">
      <c r="A334" s="675"/>
      <c r="B334" s="676"/>
      <c r="C334" s="677"/>
      <c r="D334" s="678"/>
      <c r="E334" s="676"/>
      <c r="F334" s="676"/>
      <c r="G334" s="677"/>
      <c r="H334" s="676"/>
      <c r="I334" s="677"/>
      <c r="J334" s="676"/>
      <c r="K334" s="676"/>
      <c r="L334" s="676"/>
      <c r="M334" s="676"/>
      <c r="N334" s="678"/>
      <c r="O334" s="679"/>
      <c r="P334" s="679"/>
    </row>
    <row r="335" spans="1:16">
      <c r="A335" s="675"/>
      <c r="B335" s="676"/>
      <c r="C335" s="677"/>
      <c r="D335" s="678"/>
      <c r="E335" s="676"/>
      <c r="F335" s="676"/>
      <c r="G335" s="677"/>
      <c r="H335" s="676"/>
      <c r="I335" s="677"/>
      <c r="J335" s="676"/>
      <c r="K335" s="676"/>
      <c r="L335" s="676"/>
      <c r="M335" s="676"/>
      <c r="N335" s="678"/>
      <c r="O335" s="679"/>
      <c r="P335" s="679"/>
    </row>
    <row r="336" spans="1:16">
      <c r="A336" s="675"/>
      <c r="B336" s="676"/>
      <c r="C336" s="677"/>
      <c r="D336" s="678"/>
      <c r="E336" s="676"/>
      <c r="F336" s="676"/>
      <c r="G336" s="677"/>
      <c r="H336" s="676"/>
      <c r="I336" s="677"/>
      <c r="J336" s="676"/>
      <c r="K336" s="676"/>
      <c r="L336" s="676"/>
      <c r="M336" s="676"/>
      <c r="N336" s="678"/>
      <c r="O336" s="679"/>
      <c r="P336" s="679"/>
    </row>
    <row r="337" spans="1:16">
      <c r="A337" s="675"/>
      <c r="B337" s="676"/>
      <c r="C337" s="677"/>
      <c r="D337" s="678"/>
      <c r="E337" s="676"/>
      <c r="F337" s="676"/>
      <c r="G337" s="677"/>
      <c r="H337" s="676"/>
      <c r="I337" s="677"/>
      <c r="J337" s="676"/>
      <c r="K337" s="676"/>
      <c r="L337" s="676"/>
      <c r="M337" s="676"/>
      <c r="N337" s="678"/>
      <c r="O337" s="679"/>
      <c r="P337" s="679"/>
    </row>
    <row r="338" spans="1:16">
      <c r="A338" s="675"/>
      <c r="B338" s="676"/>
      <c r="C338" s="677"/>
      <c r="D338" s="678"/>
      <c r="E338" s="676"/>
      <c r="F338" s="676"/>
      <c r="G338" s="677"/>
      <c r="H338" s="676"/>
      <c r="I338" s="677"/>
      <c r="J338" s="676"/>
      <c r="K338" s="676"/>
      <c r="L338" s="676"/>
      <c r="M338" s="676"/>
      <c r="N338" s="678"/>
      <c r="O338" s="679"/>
      <c r="P338" s="679"/>
    </row>
    <row r="339" spans="1:16">
      <c r="A339" s="675"/>
      <c r="B339" s="676"/>
      <c r="C339" s="677"/>
      <c r="D339" s="678"/>
      <c r="E339" s="676"/>
      <c r="F339" s="676"/>
      <c r="G339" s="677"/>
      <c r="H339" s="676"/>
      <c r="I339" s="677"/>
      <c r="J339" s="676"/>
      <c r="K339" s="676"/>
      <c r="L339" s="676"/>
      <c r="M339" s="676"/>
      <c r="N339" s="678"/>
      <c r="O339" s="679"/>
      <c r="P339" s="679"/>
    </row>
    <row r="340" spans="1:16">
      <c r="A340" s="675"/>
      <c r="B340" s="676"/>
      <c r="C340" s="677"/>
      <c r="D340" s="678"/>
      <c r="E340" s="676"/>
      <c r="F340" s="676"/>
      <c r="G340" s="677"/>
      <c r="H340" s="676"/>
      <c r="I340" s="677"/>
      <c r="J340" s="676"/>
      <c r="K340" s="676"/>
      <c r="L340" s="676"/>
      <c r="M340" s="676"/>
      <c r="N340" s="678"/>
      <c r="O340" s="679"/>
      <c r="P340" s="679"/>
    </row>
    <row r="341" spans="1:16">
      <c r="A341" s="675"/>
      <c r="B341" s="676"/>
      <c r="C341" s="677"/>
      <c r="D341" s="678"/>
      <c r="E341" s="676"/>
      <c r="F341" s="676"/>
      <c r="G341" s="677"/>
      <c r="H341" s="676"/>
      <c r="I341" s="677"/>
      <c r="J341" s="676"/>
      <c r="K341" s="676"/>
      <c r="L341" s="676"/>
      <c r="M341" s="676"/>
      <c r="N341" s="678"/>
      <c r="O341" s="679"/>
      <c r="P341" s="679"/>
    </row>
    <row r="342" spans="1:16">
      <c r="A342" s="675"/>
      <c r="B342" s="676"/>
      <c r="C342" s="677"/>
      <c r="D342" s="678"/>
      <c r="E342" s="676"/>
      <c r="F342" s="676"/>
      <c r="G342" s="677"/>
      <c r="H342" s="676"/>
      <c r="I342" s="677"/>
      <c r="J342" s="676"/>
      <c r="K342" s="676"/>
      <c r="L342" s="676"/>
      <c r="M342" s="676"/>
      <c r="N342" s="678"/>
      <c r="O342" s="679"/>
      <c r="P342" s="679"/>
    </row>
    <row r="343" spans="1:16">
      <c r="A343" s="675"/>
      <c r="B343" s="676"/>
      <c r="C343" s="677"/>
      <c r="D343" s="678"/>
      <c r="E343" s="676"/>
      <c r="F343" s="676"/>
      <c r="G343" s="677"/>
      <c r="H343" s="676"/>
      <c r="I343" s="677"/>
      <c r="J343" s="676"/>
      <c r="K343" s="676"/>
      <c r="L343" s="676"/>
      <c r="M343" s="676"/>
      <c r="N343" s="678"/>
      <c r="O343" s="679"/>
      <c r="P343" s="679"/>
    </row>
    <row r="344" spans="1:16">
      <c r="A344" s="675"/>
      <c r="B344" s="676"/>
      <c r="C344" s="677"/>
      <c r="D344" s="678"/>
      <c r="E344" s="676"/>
      <c r="F344" s="676"/>
      <c r="G344" s="677"/>
      <c r="H344" s="676"/>
      <c r="I344" s="677"/>
      <c r="J344" s="676"/>
      <c r="K344" s="676"/>
      <c r="L344" s="676"/>
      <c r="M344" s="676"/>
      <c r="N344" s="678"/>
      <c r="O344" s="679"/>
      <c r="P344" s="679"/>
    </row>
    <row r="345" spans="1:16">
      <c r="A345" s="675"/>
      <c r="B345" s="676"/>
      <c r="C345" s="677"/>
      <c r="D345" s="678"/>
      <c r="E345" s="676"/>
      <c r="F345" s="676"/>
      <c r="G345" s="677"/>
      <c r="H345" s="676"/>
      <c r="I345" s="677"/>
      <c r="J345" s="676"/>
      <c r="K345" s="676"/>
      <c r="L345" s="676"/>
      <c r="M345" s="676"/>
      <c r="N345" s="678"/>
      <c r="O345" s="679"/>
      <c r="P345" s="679"/>
    </row>
    <row r="346" spans="1:16">
      <c r="A346" s="675"/>
      <c r="B346" s="676"/>
      <c r="C346" s="677"/>
      <c r="D346" s="678"/>
      <c r="E346" s="676"/>
      <c r="F346" s="676"/>
      <c r="G346" s="677"/>
      <c r="H346" s="676"/>
      <c r="I346" s="677"/>
      <c r="J346" s="676"/>
      <c r="K346" s="676"/>
      <c r="L346" s="676"/>
      <c r="M346" s="676"/>
      <c r="N346" s="678"/>
      <c r="O346" s="679"/>
      <c r="P346" s="679"/>
    </row>
    <row r="347" spans="1:16">
      <c r="A347" s="675"/>
      <c r="B347" s="676"/>
      <c r="C347" s="677"/>
      <c r="D347" s="678"/>
      <c r="E347" s="676"/>
      <c r="F347" s="676"/>
      <c r="G347" s="677"/>
      <c r="H347" s="676"/>
      <c r="I347" s="677"/>
      <c r="J347" s="676"/>
      <c r="K347" s="676"/>
      <c r="L347" s="676"/>
      <c r="M347" s="676"/>
      <c r="N347" s="678"/>
      <c r="O347" s="679"/>
      <c r="P347" s="679"/>
    </row>
    <row r="348" spans="1:16">
      <c r="A348" s="675"/>
      <c r="B348" s="676"/>
      <c r="C348" s="677"/>
      <c r="D348" s="678"/>
      <c r="E348" s="676"/>
      <c r="F348" s="676"/>
      <c r="G348" s="677"/>
      <c r="H348" s="676"/>
      <c r="I348" s="677"/>
      <c r="J348" s="676"/>
      <c r="K348" s="676"/>
      <c r="L348" s="676"/>
      <c r="M348" s="676"/>
      <c r="N348" s="678"/>
      <c r="O348" s="679"/>
      <c r="P348" s="679"/>
    </row>
    <row r="349" spans="1:16">
      <c r="A349" s="675"/>
      <c r="B349" s="676"/>
      <c r="C349" s="677"/>
      <c r="D349" s="678"/>
      <c r="E349" s="676"/>
      <c r="F349" s="676"/>
      <c r="G349" s="677"/>
      <c r="H349" s="676"/>
      <c r="I349" s="677"/>
      <c r="J349" s="676"/>
      <c r="K349" s="676"/>
      <c r="L349" s="676"/>
      <c r="M349" s="676"/>
      <c r="N349" s="678"/>
      <c r="O349" s="679"/>
      <c r="P349" s="679"/>
    </row>
    <row r="350" spans="1:16">
      <c r="A350" s="675"/>
      <c r="B350" s="676"/>
      <c r="C350" s="677"/>
      <c r="D350" s="678"/>
      <c r="E350" s="676"/>
      <c r="F350" s="676"/>
      <c r="G350" s="677"/>
      <c r="H350" s="676"/>
      <c r="I350" s="677"/>
      <c r="J350" s="676"/>
      <c r="K350" s="676"/>
      <c r="L350" s="676"/>
      <c r="M350" s="676"/>
      <c r="N350" s="678"/>
      <c r="O350" s="679"/>
      <c r="P350" s="679"/>
    </row>
    <row r="351" spans="1:16">
      <c r="A351" s="675"/>
      <c r="B351" s="676"/>
      <c r="C351" s="677"/>
      <c r="D351" s="678"/>
      <c r="E351" s="676"/>
      <c r="F351" s="676"/>
      <c r="G351" s="677"/>
      <c r="H351" s="676"/>
      <c r="I351" s="677"/>
      <c r="J351" s="676"/>
      <c r="K351" s="676"/>
      <c r="L351" s="676"/>
      <c r="M351" s="676"/>
      <c r="N351" s="678"/>
      <c r="O351" s="679"/>
      <c r="P351" s="679"/>
    </row>
    <row r="352" spans="1:16">
      <c r="A352" s="675"/>
      <c r="B352" s="676"/>
      <c r="C352" s="677"/>
      <c r="D352" s="678"/>
      <c r="E352" s="676"/>
      <c r="F352" s="676"/>
      <c r="G352" s="677"/>
      <c r="H352" s="676"/>
      <c r="I352" s="677"/>
      <c r="J352" s="676"/>
      <c r="K352" s="676"/>
      <c r="L352" s="676"/>
      <c r="M352" s="676"/>
      <c r="N352" s="678"/>
      <c r="O352" s="679"/>
      <c r="P352" s="679"/>
    </row>
    <row r="353" spans="1:16">
      <c r="A353" s="675"/>
      <c r="B353" s="676"/>
      <c r="C353" s="677"/>
      <c r="D353" s="678"/>
      <c r="E353" s="676"/>
      <c r="F353" s="676"/>
      <c r="G353" s="677"/>
      <c r="H353" s="676"/>
      <c r="I353" s="677"/>
      <c r="J353" s="676"/>
      <c r="K353" s="676"/>
      <c r="L353" s="676"/>
      <c r="M353" s="676"/>
      <c r="N353" s="678"/>
      <c r="O353" s="679"/>
      <c r="P353" s="679"/>
    </row>
    <row r="354" spans="1:16">
      <c r="A354" s="675"/>
      <c r="B354" s="676"/>
      <c r="C354" s="677"/>
      <c r="D354" s="678"/>
      <c r="E354" s="676"/>
      <c r="F354" s="676"/>
      <c r="G354" s="677"/>
      <c r="H354" s="676"/>
      <c r="I354" s="677"/>
      <c r="J354" s="676"/>
      <c r="K354" s="676"/>
      <c r="L354" s="676"/>
      <c r="M354" s="676"/>
      <c r="N354" s="678"/>
      <c r="O354" s="679"/>
      <c r="P354" s="679"/>
    </row>
    <row r="355" spans="1:16">
      <c r="A355" s="675"/>
      <c r="B355" s="676"/>
      <c r="C355" s="677"/>
      <c r="D355" s="678"/>
      <c r="E355" s="676"/>
      <c r="F355" s="676"/>
      <c r="G355" s="677"/>
      <c r="H355" s="676"/>
      <c r="I355" s="677"/>
      <c r="J355" s="676"/>
      <c r="K355" s="676"/>
      <c r="L355" s="676"/>
      <c r="M355" s="676"/>
      <c r="N355" s="678"/>
      <c r="O355" s="679"/>
      <c r="P355" s="679"/>
    </row>
    <row r="356" spans="1:16">
      <c r="A356" s="675"/>
      <c r="B356" s="676"/>
      <c r="C356" s="677"/>
      <c r="D356" s="678"/>
      <c r="E356" s="676"/>
      <c r="F356" s="676"/>
      <c r="G356" s="677"/>
      <c r="H356" s="676"/>
      <c r="I356" s="677"/>
      <c r="J356" s="676"/>
      <c r="K356" s="676"/>
      <c r="L356" s="676"/>
      <c r="M356" s="676"/>
      <c r="N356" s="678"/>
      <c r="O356" s="679"/>
      <c r="P356" s="679"/>
    </row>
    <row r="357" spans="1:16">
      <c r="A357" s="675"/>
      <c r="B357" s="676"/>
      <c r="C357" s="677"/>
      <c r="D357" s="678"/>
      <c r="E357" s="676"/>
      <c r="F357" s="676"/>
      <c r="G357" s="677"/>
      <c r="H357" s="676"/>
      <c r="I357" s="677"/>
      <c r="J357" s="676"/>
      <c r="K357" s="676"/>
      <c r="L357" s="676"/>
      <c r="M357" s="676"/>
      <c r="N357" s="678"/>
      <c r="O357" s="679"/>
      <c r="P357" s="679"/>
    </row>
    <row r="358" spans="1:16">
      <c r="A358" s="675"/>
      <c r="B358" s="676"/>
      <c r="C358" s="677"/>
      <c r="D358" s="678"/>
      <c r="E358" s="676"/>
      <c r="F358" s="676"/>
      <c r="G358" s="677"/>
      <c r="H358" s="676"/>
      <c r="I358" s="677"/>
      <c r="J358" s="676"/>
      <c r="K358" s="676"/>
      <c r="L358" s="676"/>
      <c r="M358" s="676"/>
      <c r="N358" s="678"/>
      <c r="O358" s="679"/>
      <c r="P358" s="679"/>
    </row>
    <row r="359" spans="1:16">
      <c r="A359" s="675"/>
      <c r="B359" s="676"/>
      <c r="C359" s="677"/>
      <c r="D359" s="678"/>
      <c r="E359" s="676"/>
      <c r="F359" s="676"/>
      <c r="G359" s="677"/>
      <c r="H359" s="676"/>
      <c r="I359" s="677"/>
      <c r="J359" s="676"/>
      <c r="K359" s="676"/>
      <c r="L359" s="676"/>
      <c r="M359" s="676"/>
      <c r="N359" s="678"/>
      <c r="O359" s="679"/>
      <c r="P359" s="679"/>
    </row>
    <row r="360" spans="1:16">
      <c r="A360" s="675"/>
      <c r="B360" s="676"/>
      <c r="C360" s="677"/>
      <c r="D360" s="678"/>
      <c r="E360" s="676"/>
      <c r="F360" s="676"/>
      <c r="G360" s="677"/>
      <c r="H360" s="676"/>
      <c r="I360" s="677"/>
      <c r="J360" s="676"/>
      <c r="K360" s="676"/>
      <c r="L360" s="676"/>
      <c r="M360" s="676"/>
      <c r="N360" s="678"/>
      <c r="O360" s="679"/>
      <c r="P360" s="679"/>
    </row>
    <row r="361" spans="1:16">
      <c r="A361" s="675"/>
      <c r="B361" s="676"/>
      <c r="C361" s="677"/>
      <c r="D361" s="678"/>
      <c r="E361" s="676"/>
      <c r="F361" s="676"/>
      <c r="G361" s="677"/>
      <c r="H361" s="676"/>
      <c r="I361" s="677"/>
      <c r="J361" s="676"/>
      <c r="K361" s="676"/>
      <c r="L361" s="676"/>
      <c r="M361" s="676"/>
      <c r="N361" s="678"/>
      <c r="O361" s="679"/>
      <c r="P361" s="679"/>
    </row>
    <row r="362" spans="1:16">
      <c r="A362" s="675"/>
      <c r="B362" s="676"/>
      <c r="C362" s="677"/>
      <c r="D362" s="678"/>
      <c r="E362" s="676"/>
      <c r="F362" s="676"/>
      <c r="G362" s="677"/>
      <c r="H362" s="676"/>
      <c r="I362" s="677"/>
      <c r="J362" s="676"/>
      <c r="K362" s="676"/>
      <c r="L362" s="676"/>
      <c r="M362" s="676"/>
      <c r="N362" s="678"/>
      <c r="O362" s="679"/>
      <c r="P362" s="679"/>
    </row>
    <row r="363" spans="1:16">
      <c r="A363" s="675"/>
      <c r="B363" s="676"/>
      <c r="C363" s="677"/>
      <c r="D363" s="678"/>
      <c r="E363" s="676"/>
      <c r="F363" s="676"/>
      <c r="G363" s="677"/>
      <c r="H363" s="676"/>
      <c r="I363" s="677"/>
      <c r="J363" s="676"/>
      <c r="K363" s="676"/>
      <c r="L363" s="676"/>
      <c r="M363" s="676"/>
      <c r="N363" s="678"/>
      <c r="O363" s="679"/>
      <c r="P363" s="679"/>
    </row>
    <row r="364" spans="1:16">
      <c r="A364" s="675"/>
      <c r="B364" s="676"/>
      <c r="C364" s="677"/>
      <c r="D364" s="678"/>
      <c r="E364" s="676"/>
      <c r="F364" s="676"/>
      <c r="G364" s="677"/>
      <c r="H364" s="676"/>
      <c r="I364" s="677"/>
      <c r="J364" s="676"/>
      <c r="K364" s="676"/>
      <c r="L364" s="676"/>
      <c r="M364" s="676"/>
      <c r="N364" s="678"/>
      <c r="O364" s="679"/>
      <c r="P364" s="679"/>
    </row>
    <row r="365" spans="1:16">
      <c r="A365" s="675"/>
      <c r="B365" s="676"/>
      <c r="C365" s="677"/>
      <c r="D365" s="678"/>
      <c r="E365" s="676"/>
      <c r="F365" s="676"/>
      <c r="G365" s="677"/>
      <c r="H365" s="676"/>
      <c r="I365" s="677"/>
      <c r="J365" s="676"/>
      <c r="K365" s="676"/>
      <c r="L365" s="676"/>
      <c r="M365" s="676"/>
      <c r="N365" s="678"/>
      <c r="O365" s="679"/>
      <c r="P365" s="679"/>
    </row>
    <row r="366" spans="1:16">
      <c r="A366" s="675"/>
      <c r="B366" s="676"/>
      <c r="C366" s="677"/>
      <c r="D366" s="678"/>
      <c r="E366" s="676"/>
      <c r="F366" s="676"/>
      <c r="G366" s="677"/>
      <c r="H366" s="676"/>
      <c r="I366" s="677"/>
      <c r="J366" s="676"/>
      <c r="K366" s="676"/>
      <c r="L366" s="676"/>
      <c r="M366" s="676"/>
      <c r="N366" s="678"/>
      <c r="O366" s="679"/>
      <c r="P366" s="679"/>
    </row>
    <row r="367" spans="1:16">
      <c r="A367" s="675"/>
      <c r="B367" s="676"/>
      <c r="C367" s="677"/>
      <c r="D367" s="678"/>
      <c r="E367" s="676"/>
      <c r="F367" s="676"/>
      <c r="G367" s="677"/>
      <c r="H367" s="676"/>
      <c r="I367" s="677"/>
      <c r="J367" s="676"/>
      <c r="K367" s="676"/>
      <c r="L367" s="676"/>
      <c r="M367" s="676"/>
      <c r="N367" s="678"/>
      <c r="O367" s="679"/>
      <c r="P367" s="679"/>
    </row>
    <row r="368" spans="1:16">
      <c r="A368" s="675"/>
      <c r="B368" s="676"/>
      <c r="C368" s="677"/>
      <c r="D368" s="678"/>
      <c r="E368" s="676"/>
      <c r="F368" s="676"/>
      <c r="G368" s="677"/>
      <c r="H368" s="676"/>
      <c r="I368" s="677"/>
      <c r="J368" s="676"/>
      <c r="K368" s="676"/>
      <c r="L368" s="676"/>
      <c r="M368" s="676"/>
      <c r="N368" s="678"/>
      <c r="O368" s="679"/>
      <c r="P368" s="679"/>
    </row>
    <row r="369" spans="1:16">
      <c r="A369" s="675"/>
      <c r="B369" s="676"/>
      <c r="C369" s="677"/>
      <c r="D369" s="678"/>
      <c r="E369" s="676"/>
      <c r="F369" s="676"/>
      <c r="G369" s="677"/>
      <c r="H369" s="676"/>
      <c r="I369" s="677"/>
      <c r="J369" s="676"/>
      <c r="K369" s="676"/>
      <c r="L369" s="676"/>
      <c r="M369" s="676"/>
      <c r="N369" s="678"/>
      <c r="O369" s="679"/>
      <c r="P369" s="679"/>
    </row>
    <row r="370" spans="1:16">
      <c r="A370" s="675"/>
      <c r="B370" s="676"/>
      <c r="C370" s="677"/>
      <c r="D370" s="678"/>
      <c r="E370" s="676"/>
      <c r="F370" s="676"/>
      <c r="G370" s="677"/>
      <c r="H370" s="676"/>
      <c r="I370" s="677"/>
      <c r="J370" s="676"/>
      <c r="K370" s="676"/>
      <c r="L370" s="676"/>
      <c r="M370" s="676"/>
      <c r="N370" s="678"/>
      <c r="O370" s="679"/>
      <c r="P370" s="679"/>
    </row>
    <row r="371" spans="1:16">
      <c r="A371" s="675"/>
      <c r="B371" s="676"/>
      <c r="C371" s="677"/>
      <c r="D371" s="678"/>
      <c r="E371" s="676"/>
      <c r="F371" s="676"/>
      <c r="G371" s="677"/>
      <c r="H371" s="676"/>
      <c r="I371" s="677"/>
      <c r="J371" s="676"/>
      <c r="K371" s="676"/>
      <c r="L371" s="676"/>
      <c r="M371" s="676"/>
      <c r="N371" s="678"/>
      <c r="O371" s="679"/>
      <c r="P371" s="679"/>
    </row>
    <row r="372" spans="1:16">
      <c r="A372" s="675"/>
      <c r="B372" s="676"/>
      <c r="C372" s="677"/>
      <c r="D372" s="678"/>
      <c r="E372" s="676"/>
      <c r="F372" s="676"/>
      <c r="G372" s="677"/>
      <c r="H372" s="676"/>
      <c r="I372" s="677"/>
      <c r="J372" s="676"/>
      <c r="K372" s="676"/>
      <c r="L372" s="676"/>
      <c r="M372" s="676"/>
      <c r="N372" s="678"/>
      <c r="O372" s="679"/>
      <c r="P372" s="679"/>
    </row>
    <row r="373" spans="1:16">
      <c r="A373" s="675"/>
      <c r="B373" s="676"/>
      <c r="C373" s="677"/>
      <c r="D373" s="678"/>
      <c r="E373" s="676"/>
      <c r="F373" s="676"/>
      <c r="G373" s="677"/>
      <c r="H373" s="676"/>
      <c r="I373" s="677"/>
      <c r="J373" s="676"/>
      <c r="K373" s="676"/>
      <c r="L373" s="676"/>
      <c r="M373" s="676"/>
      <c r="N373" s="678"/>
      <c r="O373" s="679"/>
      <c r="P373" s="679"/>
    </row>
    <row r="374" spans="1:16">
      <c r="A374" s="675"/>
      <c r="B374" s="676"/>
      <c r="C374" s="677"/>
      <c r="D374" s="678"/>
      <c r="E374" s="676"/>
      <c r="F374" s="676"/>
      <c r="G374" s="677"/>
      <c r="H374" s="676"/>
      <c r="I374" s="677"/>
      <c r="J374" s="676"/>
      <c r="K374" s="676"/>
      <c r="L374" s="676"/>
      <c r="M374" s="676"/>
      <c r="N374" s="678"/>
      <c r="O374" s="679"/>
      <c r="P374" s="679"/>
    </row>
    <row r="375" spans="1:16">
      <c r="A375" s="675"/>
      <c r="B375" s="676"/>
      <c r="C375" s="677"/>
      <c r="D375" s="678"/>
      <c r="E375" s="676"/>
      <c r="F375" s="676"/>
      <c r="G375" s="677"/>
      <c r="H375" s="676"/>
      <c r="I375" s="677"/>
      <c r="J375" s="676"/>
      <c r="K375" s="676"/>
      <c r="L375" s="676"/>
      <c r="M375" s="676"/>
      <c r="N375" s="678"/>
      <c r="O375" s="679"/>
      <c r="P375" s="679"/>
    </row>
    <row r="376" spans="1:16">
      <c r="A376" s="675"/>
      <c r="B376" s="676"/>
      <c r="C376" s="677"/>
      <c r="D376" s="678"/>
      <c r="E376" s="676"/>
      <c r="F376" s="676"/>
      <c r="G376" s="677"/>
      <c r="H376" s="676"/>
      <c r="I376" s="677"/>
      <c r="J376" s="676"/>
      <c r="K376" s="676"/>
      <c r="L376" s="676"/>
      <c r="M376" s="676"/>
      <c r="N376" s="678"/>
      <c r="O376" s="679"/>
      <c r="P376" s="679"/>
    </row>
    <row r="377" spans="1:16">
      <c r="A377" s="675"/>
      <c r="B377" s="676"/>
      <c r="C377" s="677"/>
      <c r="D377" s="678"/>
      <c r="E377" s="676"/>
      <c r="F377" s="676"/>
      <c r="G377" s="677"/>
      <c r="H377" s="676"/>
      <c r="I377" s="677"/>
      <c r="J377" s="676"/>
      <c r="K377" s="676"/>
      <c r="L377" s="676"/>
      <c r="M377" s="676"/>
      <c r="N377" s="678"/>
      <c r="O377" s="679"/>
      <c r="P377" s="679"/>
    </row>
    <row r="378" spans="1:16">
      <c r="A378" s="675"/>
      <c r="B378" s="676"/>
      <c r="C378" s="677"/>
      <c r="D378" s="678"/>
      <c r="E378" s="676"/>
      <c r="F378" s="676"/>
      <c r="G378" s="677"/>
      <c r="H378" s="676"/>
      <c r="I378" s="677"/>
      <c r="J378" s="676"/>
      <c r="K378" s="676"/>
      <c r="L378" s="676"/>
      <c r="M378" s="676"/>
      <c r="N378" s="678"/>
      <c r="O378" s="679"/>
      <c r="P378" s="679"/>
    </row>
    <row r="379" spans="1:16">
      <c r="A379" s="675"/>
      <c r="B379" s="676"/>
      <c r="C379" s="677"/>
      <c r="D379" s="678"/>
      <c r="E379" s="676"/>
      <c r="F379" s="676"/>
      <c r="G379" s="677"/>
      <c r="H379" s="676"/>
      <c r="I379" s="677"/>
      <c r="J379" s="676"/>
      <c r="K379" s="676"/>
      <c r="L379" s="676"/>
      <c r="M379" s="676"/>
      <c r="N379" s="678"/>
      <c r="O379" s="679"/>
      <c r="P379" s="679"/>
    </row>
    <row r="380" spans="1:16">
      <c r="A380" s="675"/>
      <c r="B380" s="676"/>
      <c r="C380" s="677"/>
      <c r="D380" s="678"/>
      <c r="E380" s="676"/>
      <c r="F380" s="676"/>
      <c r="G380" s="677"/>
      <c r="H380" s="676"/>
      <c r="I380" s="677"/>
      <c r="J380" s="676"/>
      <c r="K380" s="676"/>
      <c r="L380" s="676"/>
      <c r="M380" s="676"/>
      <c r="N380" s="678"/>
      <c r="O380" s="679"/>
      <c r="P380" s="679"/>
    </row>
    <row r="381" spans="1:16">
      <c r="A381" s="675"/>
      <c r="B381" s="676"/>
      <c r="C381" s="677"/>
      <c r="D381" s="678"/>
      <c r="E381" s="676"/>
      <c r="F381" s="676"/>
      <c r="G381" s="677"/>
      <c r="H381" s="676"/>
      <c r="I381" s="677"/>
      <c r="J381" s="676"/>
      <c r="K381" s="676"/>
      <c r="L381" s="676"/>
      <c r="M381" s="676"/>
      <c r="N381" s="678"/>
      <c r="O381" s="679"/>
      <c r="P381" s="679"/>
    </row>
    <row r="382" spans="1:16">
      <c r="A382" s="675"/>
      <c r="B382" s="676"/>
      <c r="C382" s="677"/>
      <c r="D382" s="678"/>
      <c r="E382" s="676"/>
      <c r="F382" s="676"/>
      <c r="G382" s="677"/>
      <c r="H382" s="676"/>
      <c r="I382" s="677"/>
      <c r="J382" s="676"/>
      <c r="K382" s="676"/>
      <c r="L382" s="676"/>
      <c r="M382" s="676"/>
      <c r="N382" s="678"/>
      <c r="O382" s="679"/>
      <c r="P382" s="679"/>
    </row>
    <row r="383" spans="1:16">
      <c r="A383" s="675"/>
      <c r="B383" s="676"/>
      <c r="C383" s="677"/>
      <c r="D383" s="678"/>
      <c r="E383" s="676"/>
      <c r="F383" s="676"/>
      <c r="G383" s="677"/>
      <c r="H383" s="676"/>
      <c r="I383" s="677"/>
      <c r="J383" s="676"/>
      <c r="K383" s="676"/>
      <c r="L383" s="676"/>
      <c r="M383" s="676"/>
      <c r="N383" s="678"/>
      <c r="O383" s="679"/>
      <c r="P383" s="679"/>
    </row>
    <row r="384" spans="1:16">
      <c r="A384" s="675"/>
      <c r="B384" s="676"/>
      <c r="C384" s="677"/>
      <c r="D384" s="678"/>
      <c r="E384" s="676"/>
      <c r="F384" s="676"/>
      <c r="G384" s="677"/>
      <c r="H384" s="676"/>
      <c r="I384" s="677"/>
      <c r="J384" s="676"/>
      <c r="K384" s="676"/>
      <c r="L384" s="676"/>
      <c r="M384" s="676"/>
      <c r="N384" s="678"/>
      <c r="O384" s="679"/>
      <c r="P384" s="679"/>
    </row>
    <row r="385" spans="1:16">
      <c r="A385" s="675"/>
      <c r="B385" s="676"/>
      <c r="C385" s="677"/>
      <c r="D385" s="678"/>
      <c r="E385" s="676"/>
      <c r="F385" s="676"/>
      <c r="G385" s="677"/>
      <c r="H385" s="676"/>
      <c r="I385" s="677"/>
      <c r="J385" s="676"/>
      <c r="K385" s="676"/>
      <c r="L385" s="676"/>
      <c r="M385" s="676"/>
      <c r="N385" s="678"/>
      <c r="O385" s="679"/>
      <c r="P385" s="679"/>
    </row>
    <row r="386" spans="1:16">
      <c r="A386" s="675"/>
      <c r="B386" s="676"/>
      <c r="C386" s="677"/>
      <c r="D386" s="678"/>
      <c r="E386" s="676"/>
      <c r="F386" s="676"/>
      <c r="G386" s="677"/>
      <c r="H386" s="676"/>
      <c r="I386" s="677"/>
      <c r="J386" s="676"/>
      <c r="K386" s="676"/>
      <c r="L386" s="676"/>
      <c r="M386" s="676"/>
      <c r="N386" s="678"/>
      <c r="O386" s="679"/>
      <c r="P386" s="679"/>
    </row>
    <row r="387" spans="1:16">
      <c r="A387" s="675"/>
      <c r="B387" s="676"/>
      <c r="C387" s="677"/>
      <c r="D387" s="678"/>
      <c r="E387" s="676"/>
      <c r="F387" s="676"/>
      <c r="G387" s="677"/>
      <c r="H387" s="676"/>
      <c r="I387" s="677"/>
      <c r="J387" s="676"/>
      <c r="K387" s="676"/>
      <c r="L387" s="676"/>
      <c r="M387" s="676"/>
      <c r="N387" s="678"/>
      <c r="O387" s="679"/>
      <c r="P387" s="679"/>
    </row>
    <row r="388" spans="1:16">
      <c r="A388" s="675"/>
      <c r="B388" s="676"/>
      <c r="C388" s="677"/>
      <c r="D388" s="678"/>
      <c r="E388" s="676"/>
      <c r="F388" s="676"/>
      <c r="G388" s="677"/>
      <c r="H388" s="676"/>
      <c r="I388" s="677"/>
      <c r="J388" s="676"/>
      <c r="K388" s="676"/>
      <c r="L388" s="676"/>
      <c r="M388" s="676"/>
      <c r="N388" s="678"/>
      <c r="O388" s="679"/>
      <c r="P388" s="679"/>
    </row>
    <row r="389" spans="1:16">
      <c r="A389" s="675"/>
      <c r="B389" s="676"/>
      <c r="C389" s="677"/>
      <c r="D389" s="678"/>
      <c r="E389" s="676"/>
      <c r="F389" s="676"/>
      <c r="G389" s="677"/>
      <c r="H389" s="676"/>
      <c r="I389" s="677"/>
      <c r="J389" s="676"/>
      <c r="K389" s="676"/>
      <c r="L389" s="676"/>
      <c r="M389" s="676"/>
      <c r="N389" s="678"/>
      <c r="O389" s="679"/>
      <c r="P389" s="679"/>
    </row>
    <row r="390" spans="1:16">
      <c r="A390" s="675"/>
      <c r="B390" s="676"/>
      <c r="C390" s="677"/>
      <c r="D390" s="678"/>
      <c r="E390" s="676"/>
      <c r="F390" s="676"/>
      <c r="G390" s="677"/>
      <c r="H390" s="676"/>
      <c r="I390" s="677"/>
      <c r="J390" s="676"/>
      <c r="K390" s="676"/>
      <c r="L390" s="676"/>
      <c r="M390" s="676"/>
      <c r="N390" s="678"/>
      <c r="O390" s="679"/>
      <c r="P390" s="679"/>
    </row>
    <row r="391" spans="1:16">
      <c r="A391" s="675"/>
      <c r="B391" s="676"/>
      <c r="C391" s="677"/>
      <c r="D391" s="678"/>
      <c r="E391" s="676"/>
      <c r="F391" s="676"/>
      <c r="G391" s="677"/>
      <c r="H391" s="676"/>
      <c r="I391" s="677"/>
      <c r="J391" s="676"/>
      <c r="K391" s="676"/>
      <c r="L391" s="676"/>
      <c r="M391" s="676"/>
      <c r="N391" s="678"/>
      <c r="O391" s="679"/>
      <c r="P391" s="679"/>
    </row>
    <row r="392" spans="1:16">
      <c r="A392" s="675"/>
      <c r="B392" s="676"/>
      <c r="C392" s="677"/>
      <c r="D392" s="678"/>
      <c r="E392" s="676"/>
      <c r="F392" s="676"/>
      <c r="G392" s="677"/>
      <c r="H392" s="676"/>
      <c r="I392" s="677"/>
      <c r="J392" s="676"/>
      <c r="K392" s="676"/>
      <c r="L392" s="676"/>
      <c r="M392" s="676"/>
      <c r="N392" s="678"/>
      <c r="O392" s="679"/>
      <c r="P392" s="679"/>
    </row>
    <row r="393" spans="1:16">
      <c r="A393" s="675"/>
      <c r="B393" s="676"/>
      <c r="C393" s="677"/>
      <c r="D393" s="678"/>
      <c r="E393" s="676"/>
      <c r="F393" s="676"/>
      <c r="G393" s="677"/>
      <c r="H393" s="676"/>
      <c r="I393" s="677"/>
      <c r="J393" s="676"/>
      <c r="K393" s="676"/>
      <c r="L393" s="676"/>
      <c r="M393" s="676"/>
      <c r="N393" s="678"/>
      <c r="O393" s="679"/>
      <c r="P393" s="679"/>
    </row>
    <row r="394" spans="1:16">
      <c r="A394" s="675"/>
      <c r="B394" s="676"/>
      <c r="C394" s="677"/>
      <c r="D394" s="678"/>
      <c r="E394" s="676"/>
      <c r="F394" s="676"/>
      <c r="G394" s="677"/>
      <c r="H394" s="676"/>
      <c r="I394" s="677"/>
      <c r="J394" s="676"/>
      <c r="K394" s="676"/>
      <c r="L394" s="676"/>
      <c r="M394" s="676"/>
      <c r="N394" s="678"/>
      <c r="O394" s="679"/>
      <c r="P394" s="679"/>
    </row>
    <row r="395" spans="1:16">
      <c r="A395" s="675"/>
      <c r="B395" s="676"/>
      <c r="C395" s="677"/>
      <c r="D395" s="678"/>
      <c r="E395" s="676"/>
      <c r="F395" s="676"/>
      <c r="G395" s="677"/>
      <c r="H395" s="676"/>
      <c r="I395" s="677"/>
      <c r="J395" s="676"/>
      <c r="K395" s="676"/>
      <c r="L395" s="676"/>
      <c r="M395" s="676"/>
      <c r="N395" s="678"/>
      <c r="O395" s="679"/>
      <c r="P395" s="679"/>
    </row>
    <row r="396" spans="1:16">
      <c r="A396" s="675"/>
      <c r="B396" s="676"/>
      <c r="C396" s="677"/>
      <c r="D396" s="678"/>
      <c r="E396" s="676"/>
      <c r="F396" s="676"/>
      <c r="G396" s="677"/>
      <c r="H396" s="676"/>
      <c r="I396" s="677"/>
      <c r="J396" s="676"/>
      <c r="K396" s="676"/>
      <c r="L396" s="676"/>
      <c r="M396" s="676"/>
      <c r="N396" s="678"/>
      <c r="O396" s="679"/>
      <c r="P396" s="679"/>
    </row>
    <row r="397" spans="1:16">
      <c r="A397" s="675"/>
      <c r="B397" s="676"/>
      <c r="C397" s="677"/>
      <c r="D397" s="678"/>
      <c r="E397" s="676"/>
      <c r="F397" s="676"/>
      <c r="G397" s="677"/>
      <c r="H397" s="676"/>
      <c r="I397" s="677"/>
      <c r="J397" s="676"/>
      <c r="K397" s="676"/>
      <c r="L397" s="676"/>
      <c r="M397" s="676"/>
      <c r="N397" s="678"/>
      <c r="O397" s="679"/>
      <c r="P397" s="679"/>
    </row>
    <row r="398" spans="1:16">
      <c r="A398" s="675"/>
      <c r="B398" s="676"/>
      <c r="C398" s="677"/>
      <c r="D398" s="678"/>
      <c r="E398" s="676"/>
      <c r="F398" s="676"/>
      <c r="G398" s="677"/>
      <c r="H398" s="676"/>
      <c r="I398" s="677"/>
      <c r="J398" s="676"/>
      <c r="K398" s="676"/>
      <c r="L398" s="676"/>
      <c r="M398" s="676"/>
      <c r="N398" s="678"/>
      <c r="O398" s="679"/>
      <c r="P398" s="679"/>
    </row>
    <row r="399" spans="1:16">
      <c r="A399" s="675"/>
      <c r="B399" s="676"/>
      <c r="C399" s="677"/>
      <c r="D399" s="678"/>
      <c r="E399" s="676"/>
      <c r="F399" s="676"/>
      <c r="G399" s="677"/>
      <c r="H399" s="676"/>
      <c r="I399" s="677"/>
      <c r="J399" s="676"/>
      <c r="K399" s="676"/>
      <c r="L399" s="676"/>
      <c r="M399" s="676"/>
      <c r="N399" s="678"/>
      <c r="O399" s="679"/>
      <c r="P399" s="679"/>
    </row>
    <row r="400" spans="1:16">
      <c r="A400" s="675"/>
      <c r="B400" s="676"/>
      <c r="C400" s="677"/>
      <c r="D400" s="678"/>
      <c r="E400" s="676"/>
      <c r="F400" s="676"/>
      <c r="G400" s="677"/>
      <c r="H400" s="676"/>
      <c r="I400" s="677"/>
      <c r="J400" s="676"/>
      <c r="K400" s="676"/>
      <c r="L400" s="676"/>
      <c r="M400" s="676"/>
      <c r="N400" s="678"/>
      <c r="O400" s="679"/>
      <c r="P400" s="679"/>
    </row>
    <row r="401" spans="1:16">
      <c r="A401" s="675"/>
      <c r="B401" s="676"/>
      <c r="C401" s="677"/>
      <c r="D401" s="678"/>
      <c r="E401" s="676"/>
      <c r="F401" s="676"/>
      <c r="G401" s="677"/>
      <c r="H401" s="676"/>
      <c r="I401" s="677"/>
      <c r="J401" s="676"/>
      <c r="K401" s="676"/>
      <c r="L401" s="676"/>
      <c r="M401" s="676"/>
      <c r="N401" s="678"/>
      <c r="O401" s="679"/>
      <c r="P401" s="679"/>
    </row>
    <row r="402" spans="1:16">
      <c r="A402" s="675"/>
      <c r="B402" s="676"/>
      <c r="C402" s="677"/>
      <c r="D402" s="678"/>
      <c r="E402" s="676"/>
      <c r="F402" s="676"/>
      <c r="G402" s="677"/>
      <c r="H402" s="676"/>
      <c r="I402" s="677"/>
      <c r="J402" s="676"/>
      <c r="K402" s="676"/>
      <c r="L402" s="676"/>
      <c r="M402" s="676"/>
      <c r="N402" s="678"/>
      <c r="O402" s="679"/>
      <c r="P402" s="679"/>
    </row>
    <row r="403" spans="1:16">
      <c r="A403" s="675"/>
      <c r="B403" s="676"/>
      <c r="C403" s="677"/>
      <c r="D403" s="678"/>
      <c r="E403" s="676"/>
      <c r="F403" s="676"/>
      <c r="G403" s="677"/>
      <c r="H403" s="676"/>
      <c r="I403" s="677"/>
      <c r="J403" s="676"/>
      <c r="K403" s="676"/>
      <c r="L403" s="676"/>
      <c r="M403" s="676"/>
      <c r="N403" s="678"/>
      <c r="O403" s="679"/>
      <c r="P403" s="679"/>
    </row>
    <row r="404" spans="1:16">
      <c r="A404" s="675"/>
      <c r="B404" s="676"/>
      <c r="C404" s="677"/>
      <c r="D404" s="678"/>
      <c r="E404" s="676"/>
      <c r="F404" s="676"/>
      <c r="G404" s="677"/>
      <c r="H404" s="676"/>
      <c r="I404" s="677"/>
      <c r="J404" s="676"/>
      <c r="K404" s="676"/>
      <c r="L404" s="676"/>
      <c r="M404" s="676"/>
      <c r="N404" s="678"/>
      <c r="O404" s="679"/>
      <c r="P404" s="679"/>
    </row>
    <row r="405" spans="1:16">
      <c r="A405" s="675"/>
      <c r="B405" s="676"/>
      <c r="C405" s="677"/>
      <c r="D405" s="678"/>
      <c r="E405" s="676"/>
      <c r="F405" s="676"/>
      <c r="G405" s="677"/>
      <c r="H405" s="676"/>
      <c r="I405" s="677"/>
      <c r="J405" s="676"/>
      <c r="K405" s="676"/>
      <c r="L405" s="676"/>
      <c r="M405" s="676"/>
      <c r="N405" s="678"/>
      <c r="O405" s="679"/>
      <c r="P405" s="679"/>
    </row>
    <row r="406" spans="1:16">
      <c r="A406" s="675"/>
      <c r="B406" s="676"/>
      <c r="C406" s="677"/>
      <c r="D406" s="678"/>
      <c r="E406" s="676"/>
      <c r="F406" s="676"/>
      <c r="G406" s="677"/>
      <c r="H406" s="676"/>
      <c r="I406" s="677"/>
      <c r="J406" s="676"/>
      <c r="K406" s="676"/>
      <c r="L406" s="676"/>
      <c r="M406" s="676"/>
      <c r="N406" s="678"/>
      <c r="O406" s="679"/>
      <c r="P406" s="679"/>
    </row>
    <row r="407" spans="1:16">
      <c r="A407" s="675"/>
      <c r="B407" s="676"/>
      <c r="C407" s="677"/>
      <c r="D407" s="678"/>
      <c r="E407" s="676"/>
      <c r="F407" s="676"/>
      <c r="G407" s="677"/>
      <c r="H407" s="676"/>
      <c r="I407" s="677"/>
      <c r="J407" s="676"/>
      <c r="K407" s="676"/>
      <c r="L407" s="676"/>
      <c r="M407" s="676"/>
      <c r="N407" s="678"/>
      <c r="O407" s="679"/>
      <c r="P407" s="679"/>
    </row>
    <row r="408" spans="1:16">
      <c r="A408" s="675"/>
      <c r="B408" s="676"/>
      <c r="C408" s="677"/>
      <c r="D408" s="678"/>
      <c r="E408" s="676"/>
      <c r="F408" s="676"/>
      <c r="G408" s="677"/>
      <c r="H408" s="676"/>
      <c r="I408" s="677"/>
      <c r="J408" s="676"/>
      <c r="K408" s="676"/>
      <c r="L408" s="676"/>
      <c r="M408" s="676"/>
      <c r="N408" s="678"/>
      <c r="O408" s="679"/>
      <c r="P408" s="679"/>
    </row>
    <row r="409" spans="1:16">
      <c r="A409" s="675"/>
      <c r="B409" s="676"/>
      <c r="C409" s="677"/>
      <c r="D409" s="678"/>
      <c r="E409" s="676"/>
      <c r="F409" s="676"/>
      <c r="G409" s="677"/>
      <c r="H409" s="676"/>
      <c r="I409" s="677"/>
      <c r="J409" s="676"/>
      <c r="K409" s="676"/>
      <c r="L409" s="676"/>
      <c r="M409" s="676"/>
      <c r="N409" s="678"/>
      <c r="O409" s="679"/>
      <c r="P409" s="679"/>
    </row>
    <row r="410" spans="1:16">
      <c r="A410" s="675"/>
      <c r="B410" s="676"/>
      <c r="C410" s="677"/>
      <c r="D410" s="678"/>
      <c r="E410" s="676"/>
      <c r="F410" s="676"/>
      <c r="G410" s="677"/>
      <c r="H410" s="676"/>
      <c r="I410" s="677"/>
      <c r="J410" s="676"/>
      <c r="K410" s="676"/>
      <c r="L410" s="676"/>
      <c r="M410" s="676"/>
      <c r="N410" s="678"/>
      <c r="O410" s="679"/>
      <c r="P410" s="679"/>
    </row>
    <row r="411" spans="1:16">
      <c r="A411" s="675"/>
      <c r="B411" s="676"/>
      <c r="C411" s="677"/>
      <c r="D411" s="678"/>
      <c r="E411" s="676"/>
      <c r="F411" s="676"/>
      <c r="G411" s="677"/>
      <c r="H411" s="676"/>
      <c r="I411" s="677"/>
      <c r="J411" s="676"/>
      <c r="K411" s="676"/>
      <c r="L411" s="676"/>
      <c r="M411" s="676"/>
      <c r="N411" s="678"/>
      <c r="O411" s="679"/>
      <c r="P411" s="679"/>
    </row>
    <row r="412" spans="1:16">
      <c r="A412" s="675"/>
      <c r="B412" s="676"/>
      <c r="C412" s="677"/>
      <c r="D412" s="678"/>
      <c r="E412" s="676"/>
      <c r="F412" s="676"/>
      <c r="G412" s="677"/>
      <c r="H412" s="676"/>
      <c r="I412" s="677"/>
      <c r="J412" s="676"/>
      <c r="K412" s="676"/>
      <c r="L412" s="676"/>
      <c r="M412" s="676"/>
      <c r="N412" s="678"/>
      <c r="O412" s="679"/>
      <c r="P412" s="679"/>
    </row>
    <row r="413" spans="1:16">
      <c r="A413" s="675"/>
      <c r="B413" s="676"/>
      <c r="C413" s="677"/>
      <c r="D413" s="678"/>
      <c r="E413" s="676"/>
      <c r="F413" s="676"/>
      <c r="G413" s="677"/>
      <c r="H413" s="676"/>
      <c r="I413" s="677"/>
      <c r="J413" s="676"/>
      <c r="K413" s="676"/>
      <c r="L413" s="676"/>
      <c r="M413" s="676"/>
      <c r="N413" s="678"/>
      <c r="O413" s="679"/>
      <c r="P413" s="679"/>
    </row>
    <row r="414" spans="1:16">
      <c r="A414" s="675"/>
      <c r="B414" s="676"/>
      <c r="C414" s="677"/>
      <c r="D414" s="678"/>
      <c r="E414" s="676"/>
      <c r="F414" s="676"/>
      <c r="G414" s="677"/>
      <c r="H414" s="676"/>
      <c r="I414" s="677"/>
      <c r="J414" s="676"/>
      <c r="K414" s="676"/>
      <c r="L414" s="676"/>
      <c r="M414" s="676"/>
      <c r="N414" s="678"/>
      <c r="O414" s="679"/>
      <c r="P414" s="679"/>
    </row>
    <row r="415" spans="1:16">
      <c r="A415" s="675"/>
      <c r="B415" s="676"/>
      <c r="C415" s="677"/>
      <c r="D415" s="678"/>
      <c r="E415" s="676"/>
      <c r="F415" s="676"/>
      <c r="G415" s="677"/>
      <c r="H415" s="676"/>
      <c r="I415" s="677"/>
      <c r="J415" s="676"/>
      <c r="K415" s="676"/>
      <c r="L415" s="676"/>
      <c r="M415" s="676"/>
      <c r="N415" s="678"/>
      <c r="O415" s="679"/>
      <c r="P415" s="679"/>
    </row>
    <row r="416" spans="1:16">
      <c r="A416" s="675"/>
      <c r="B416" s="676"/>
      <c r="C416" s="677"/>
      <c r="D416" s="678"/>
      <c r="E416" s="676"/>
      <c r="F416" s="676"/>
      <c r="G416" s="677"/>
      <c r="H416" s="676"/>
      <c r="I416" s="677"/>
      <c r="J416" s="676"/>
      <c r="K416" s="676"/>
      <c r="L416" s="676"/>
      <c r="M416" s="676"/>
      <c r="N416" s="678"/>
      <c r="O416" s="679"/>
      <c r="P416" s="679"/>
    </row>
    <row r="417" spans="1:16">
      <c r="A417" s="675"/>
      <c r="B417" s="676"/>
      <c r="C417" s="677"/>
      <c r="D417" s="678"/>
      <c r="E417" s="676"/>
      <c r="F417" s="676"/>
      <c r="G417" s="677"/>
      <c r="H417" s="676"/>
      <c r="I417" s="677"/>
      <c r="J417" s="676"/>
      <c r="K417" s="676"/>
      <c r="L417" s="676"/>
      <c r="M417" s="676"/>
      <c r="N417" s="678"/>
      <c r="O417" s="679"/>
      <c r="P417" s="679"/>
    </row>
    <row r="418" spans="1:16">
      <c r="A418" s="675"/>
      <c r="B418" s="676"/>
      <c r="C418" s="677"/>
      <c r="D418" s="678"/>
      <c r="E418" s="676"/>
      <c r="F418" s="676"/>
      <c r="G418" s="677"/>
      <c r="H418" s="676"/>
      <c r="I418" s="677"/>
      <c r="J418" s="676"/>
      <c r="K418" s="676"/>
      <c r="L418" s="676"/>
      <c r="M418" s="676"/>
      <c r="N418" s="678"/>
      <c r="O418" s="679"/>
      <c r="P418" s="679"/>
    </row>
    <row r="419" spans="1:16">
      <c r="A419" s="675"/>
      <c r="B419" s="676"/>
      <c r="C419" s="677"/>
      <c r="D419" s="678"/>
      <c r="E419" s="676"/>
      <c r="F419" s="676"/>
      <c r="G419" s="677"/>
      <c r="H419" s="676"/>
      <c r="I419" s="677"/>
      <c r="J419" s="676"/>
      <c r="K419" s="676"/>
      <c r="L419" s="676"/>
      <c r="M419" s="676"/>
      <c r="N419" s="678"/>
      <c r="O419" s="679"/>
      <c r="P419" s="679"/>
    </row>
    <row r="420" spans="1:16">
      <c r="A420" s="675"/>
      <c r="B420" s="676"/>
      <c r="C420" s="677"/>
      <c r="D420" s="678"/>
      <c r="E420" s="676"/>
      <c r="F420" s="676"/>
      <c r="G420" s="677"/>
      <c r="H420" s="676"/>
      <c r="I420" s="677"/>
      <c r="J420" s="676"/>
      <c r="K420" s="676"/>
      <c r="L420" s="676"/>
      <c r="M420" s="676"/>
      <c r="N420" s="678"/>
      <c r="O420" s="679"/>
      <c r="P420" s="679"/>
    </row>
    <row r="421" spans="1:16">
      <c r="A421" s="675"/>
      <c r="B421" s="676"/>
      <c r="C421" s="677"/>
      <c r="D421" s="678"/>
      <c r="E421" s="676"/>
      <c r="F421" s="676"/>
      <c r="G421" s="677"/>
      <c r="H421" s="676"/>
      <c r="I421" s="677"/>
      <c r="J421" s="676"/>
      <c r="K421" s="676"/>
      <c r="L421" s="676"/>
      <c r="M421" s="676"/>
      <c r="N421" s="678"/>
      <c r="O421" s="679"/>
      <c r="P421" s="679"/>
    </row>
    <row r="422" spans="1:16">
      <c r="A422" s="675"/>
      <c r="B422" s="676"/>
      <c r="C422" s="677"/>
      <c r="D422" s="678"/>
      <c r="E422" s="676"/>
      <c r="F422" s="676"/>
      <c r="G422" s="677"/>
      <c r="H422" s="676"/>
      <c r="I422" s="677"/>
      <c r="J422" s="676"/>
      <c r="K422" s="676"/>
      <c r="L422" s="676"/>
      <c r="M422" s="676"/>
      <c r="N422" s="678"/>
      <c r="O422" s="679"/>
      <c r="P422" s="679"/>
    </row>
    <row r="423" spans="1:16">
      <c r="A423" s="675"/>
      <c r="B423" s="676"/>
      <c r="C423" s="677"/>
      <c r="D423" s="678"/>
      <c r="E423" s="676"/>
      <c r="F423" s="676"/>
      <c r="G423" s="677"/>
      <c r="H423" s="676"/>
      <c r="I423" s="677"/>
      <c r="J423" s="676"/>
      <c r="K423" s="676"/>
      <c r="L423" s="676"/>
      <c r="M423" s="676"/>
      <c r="N423" s="678"/>
      <c r="O423" s="679"/>
      <c r="P423" s="679"/>
    </row>
    <row r="424" spans="1:16">
      <c r="A424" s="675"/>
      <c r="B424" s="676"/>
      <c r="C424" s="677"/>
      <c r="D424" s="678"/>
      <c r="E424" s="676"/>
      <c r="F424" s="676"/>
      <c r="G424" s="677"/>
      <c r="H424" s="676"/>
      <c r="I424" s="677"/>
      <c r="J424" s="676"/>
      <c r="K424" s="676"/>
      <c r="L424" s="676"/>
      <c r="M424" s="676"/>
      <c r="N424" s="678"/>
      <c r="O424" s="679"/>
      <c r="P424" s="679"/>
    </row>
    <row r="425" spans="1:16">
      <c r="A425" s="675"/>
      <c r="B425" s="676"/>
      <c r="C425" s="677"/>
      <c r="D425" s="678"/>
      <c r="E425" s="676"/>
      <c r="F425" s="676"/>
      <c r="G425" s="677"/>
      <c r="H425" s="676"/>
      <c r="I425" s="677"/>
      <c r="J425" s="676"/>
      <c r="K425" s="676"/>
      <c r="L425" s="676"/>
      <c r="M425" s="676"/>
      <c r="N425" s="678"/>
      <c r="O425" s="679"/>
      <c r="P425" s="679"/>
    </row>
    <row r="426" spans="1:16">
      <c r="A426" s="675"/>
      <c r="B426" s="676"/>
      <c r="C426" s="677"/>
      <c r="D426" s="678"/>
      <c r="E426" s="676"/>
      <c r="F426" s="676"/>
      <c r="G426" s="677"/>
      <c r="H426" s="676"/>
      <c r="I426" s="677"/>
      <c r="J426" s="676"/>
      <c r="K426" s="676"/>
      <c r="L426" s="676"/>
      <c r="M426" s="676"/>
      <c r="N426" s="678"/>
      <c r="O426" s="679"/>
      <c r="P426" s="679"/>
    </row>
    <row r="427" spans="1:16">
      <c r="A427" s="675"/>
      <c r="B427" s="676"/>
      <c r="C427" s="677"/>
      <c r="D427" s="678"/>
      <c r="E427" s="676"/>
      <c r="F427" s="676"/>
      <c r="G427" s="677"/>
      <c r="H427" s="676"/>
      <c r="I427" s="677"/>
      <c r="J427" s="676"/>
      <c r="K427" s="676"/>
      <c r="L427" s="676"/>
      <c r="M427" s="676"/>
      <c r="N427" s="678"/>
      <c r="O427" s="679"/>
      <c r="P427" s="679"/>
    </row>
    <row r="428" spans="1:16">
      <c r="A428" s="675"/>
      <c r="B428" s="676"/>
      <c r="C428" s="677"/>
      <c r="D428" s="678"/>
      <c r="E428" s="676"/>
      <c r="F428" s="676"/>
      <c r="G428" s="677"/>
      <c r="H428" s="676"/>
      <c r="I428" s="677"/>
      <c r="J428" s="676"/>
      <c r="K428" s="676"/>
      <c r="L428" s="676"/>
      <c r="M428" s="676"/>
      <c r="N428" s="678"/>
      <c r="O428" s="679"/>
      <c r="P428" s="679"/>
    </row>
    <row r="429" spans="1:16">
      <c r="A429" s="675"/>
      <c r="B429" s="676"/>
      <c r="C429" s="677"/>
      <c r="D429" s="678"/>
      <c r="E429" s="676"/>
      <c r="F429" s="676"/>
      <c r="G429" s="677"/>
      <c r="H429" s="676"/>
      <c r="I429" s="677"/>
      <c r="J429" s="676"/>
      <c r="K429" s="676"/>
      <c r="L429" s="676"/>
      <c r="M429" s="676"/>
      <c r="N429" s="678"/>
      <c r="O429" s="679"/>
      <c r="P429" s="679"/>
    </row>
    <row r="430" spans="1:16">
      <c r="A430" s="675"/>
      <c r="B430" s="676"/>
      <c r="C430" s="677"/>
      <c r="D430" s="678"/>
      <c r="E430" s="676"/>
      <c r="F430" s="676"/>
      <c r="G430" s="677"/>
      <c r="H430" s="676"/>
      <c r="I430" s="677"/>
      <c r="J430" s="676"/>
      <c r="K430" s="676"/>
      <c r="L430" s="676"/>
      <c r="M430" s="676"/>
      <c r="N430" s="678"/>
      <c r="O430" s="679"/>
      <c r="P430" s="679"/>
    </row>
    <row r="431" spans="1:16">
      <c r="A431" s="675"/>
      <c r="B431" s="676"/>
      <c r="C431" s="677"/>
      <c r="D431" s="678"/>
      <c r="E431" s="676"/>
      <c r="F431" s="676"/>
      <c r="G431" s="677"/>
      <c r="H431" s="676"/>
      <c r="I431" s="677"/>
      <c r="J431" s="676"/>
      <c r="K431" s="676"/>
      <c r="L431" s="676"/>
      <c r="M431" s="676"/>
      <c r="N431" s="678"/>
      <c r="O431" s="679"/>
      <c r="P431" s="679"/>
    </row>
    <row r="432" spans="1:16">
      <c r="A432" s="675"/>
      <c r="B432" s="676"/>
      <c r="C432" s="677"/>
      <c r="D432" s="678"/>
      <c r="E432" s="676"/>
      <c r="F432" s="676"/>
      <c r="G432" s="677"/>
      <c r="H432" s="676"/>
      <c r="I432" s="677"/>
      <c r="J432" s="676"/>
      <c r="K432" s="676"/>
      <c r="L432" s="676"/>
      <c r="M432" s="676"/>
      <c r="N432" s="678"/>
      <c r="O432" s="679"/>
      <c r="P432" s="679"/>
    </row>
    <row r="433" spans="1:16">
      <c r="A433" s="675"/>
      <c r="B433" s="676"/>
      <c r="C433" s="677"/>
      <c r="D433" s="678"/>
      <c r="E433" s="676"/>
      <c r="F433" s="676"/>
      <c r="G433" s="677"/>
      <c r="H433" s="676"/>
      <c r="I433" s="677"/>
      <c r="J433" s="676"/>
      <c r="K433" s="676"/>
      <c r="L433" s="676"/>
      <c r="M433" s="676"/>
      <c r="N433" s="678"/>
      <c r="O433" s="679"/>
      <c r="P433" s="679"/>
    </row>
    <row r="434" spans="1:16">
      <c r="A434" s="675"/>
      <c r="B434" s="676"/>
      <c r="C434" s="677"/>
      <c r="D434" s="678"/>
      <c r="E434" s="676"/>
      <c r="F434" s="676"/>
      <c r="G434" s="677"/>
      <c r="H434" s="676"/>
      <c r="I434" s="677"/>
      <c r="J434" s="676"/>
      <c r="K434" s="676"/>
      <c r="L434" s="676"/>
      <c r="M434" s="676"/>
      <c r="N434" s="678"/>
      <c r="O434" s="679"/>
      <c r="P434" s="679"/>
    </row>
    <row r="435" spans="1:16">
      <c r="A435" s="675"/>
      <c r="B435" s="676"/>
      <c r="C435" s="677"/>
      <c r="D435" s="678"/>
      <c r="E435" s="676"/>
      <c r="F435" s="676"/>
      <c r="G435" s="677"/>
      <c r="H435" s="676"/>
      <c r="I435" s="677"/>
      <c r="J435" s="676"/>
      <c r="K435" s="676"/>
      <c r="L435" s="676"/>
      <c r="M435" s="676"/>
      <c r="N435" s="678"/>
      <c r="O435" s="679"/>
      <c r="P435" s="679"/>
    </row>
    <row r="436" spans="1:16">
      <c r="A436" s="675"/>
      <c r="B436" s="676"/>
      <c r="C436" s="677"/>
      <c r="D436" s="678"/>
      <c r="E436" s="676"/>
      <c r="F436" s="676"/>
      <c r="G436" s="677"/>
      <c r="H436" s="676"/>
      <c r="I436" s="677"/>
      <c r="J436" s="676"/>
      <c r="K436" s="676"/>
      <c r="L436" s="676"/>
      <c r="M436" s="676"/>
      <c r="N436" s="678"/>
      <c r="O436" s="679"/>
      <c r="P436" s="679"/>
    </row>
    <row r="437" spans="1:16">
      <c r="A437" s="675"/>
      <c r="B437" s="676"/>
      <c r="C437" s="677"/>
      <c r="D437" s="678"/>
      <c r="E437" s="676"/>
      <c r="F437" s="676"/>
      <c r="G437" s="677"/>
      <c r="H437" s="676"/>
      <c r="I437" s="677"/>
      <c r="J437" s="676"/>
      <c r="K437" s="676"/>
      <c r="L437" s="676"/>
      <c r="M437" s="676"/>
      <c r="N437" s="678"/>
      <c r="O437" s="679"/>
      <c r="P437" s="679"/>
    </row>
    <row r="438" spans="1:16">
      <c r="A438" s="675"/>
      <c r="B438" s="676"/>
      <c r="C438" s="677"/>
      <c r="D438" s="678"/>
      <c r="E438" s="676"/>
      <c r="F438" s="676"/>
      <c r="G438" s="677"/>
      <c r="H438" s="676"/>
      <c r="I438" s="677"/>
      <c r="J438" s="676"/>
      <c r="K438" s="676"/>
      <c r="L438" s="676"/>
      <c r="M438" s="676"/>
      <c r="N438" s="678"/>
      <c r="O438" s="679"/>
      <c r="P438" s="679"/>
    </row>
    <row r="439" spans="1:16">
      <c r="A439" s="675"/>
      <c r="B439" s="676"/>
      <c r="C439" s="677"/>
      <c r="D439" s="678"/>
      <c r="E439" s="676"/>
      <c r="F439" s="676"/>
      <c r="G439" s="677"/>
      <c r="H439" s="676"/>
      <c r="I439" s="677"/>
      <c r="J439" s="676"/>
      <c r="K439" s="676"/>
      <c r="L439" s="676"/>
      <c r="M439" s="676"/>
      <c r="N439" s="678"/>
      <c r="O439" s="679"/>
      <c r="P439" s="679"/>
    </row>
    <row r="440" spans="1:16">
      <c r="A440" s="675"/>
      <c r="B440" s="676"/>
      <c r="C440" s="677"/>
      <c r="D440" s="678"/>
      <c r="E440" s="676"/>
      <c r="F440" s="676"/>
      <c r="G440" s="677"/>
      <c r="H440" s="676"/>
      <c r="I440" s="677"/>
      <c r="J440" s="676"/>
      <c r="K440" s="676"/>
      <c r="L440" s="676"/>
      <c r="M440" s="676"/>
      <c r="N440" s="678"/>
      <c r="O440" s="679"/>
      <c r="P440" s="679"/>
    </row>
    <row r="441" spans="1:16">
      <c r="A441" s="675"/>
      <c r="B441" s="676"/>
      <c r="C441" s="677"/>
      <c r="D441" s="678"/>
      <c r="E441" s="676"/>
      <c r="F441" s="676"/>
      <c r="G441" s="677"/>
      <c r="H441" s="676"/>
      <c r="I441" s="677"/>
      <c r="J441" s="676"/>
      <c r="K441" s="676"/>
      <c r="L441" s="676"/>
      <c r="M441" s="676"/>
      <c r="N441" s="678"/>
      <c r="O441" s="679"/>
      <c r="P441" s="679"/>
    </row>
    <row r="442" spans="1:16">
      <c r="A442" s="675"/>
      <c r="B442" s="676"/>
      <c r="C442" s="677"/>
      <c r="D442" s="678"/>
      <c r="E442" s="676"/>
      <c r="F442" s="676"/>
      <c r="G442" s="677"/>
      <c r="H442" s="676"/>
      <c r="I442" s="677"/>
      <c r="J442" s="676"/>
      <c r="K442" s="676"/>
      <c r="L442" s="676"/>
      <c r="M442" s="676"/>
      <c r="N442" s="678"/>
      <c r="O442" s="679"/>
      <c r="P442" s="679"/>
    </row>
    <row r="443" spans="1:16">
      <c r="A443" s="675"/>
      <c r="B443" s="676"/>
      <c r="C443" s="677"/>
      <c r="D443" s="678"/>
      <c r="E443" s="676"/>
      <c r="F443" s="676"/>
      <c r="G443" s="677"/>
      <c r="H443" s="676"/>
      <c r="I443" s="677"/>
      <c r="J443" s="676"/>
      <c r="K443" s="676"/>
      <c r="L443" s="676"/>
      <c r="M443" s="676"/>
      <c r="N443" s="678"/>
      <c r="O443" s="679"/>
      <c r="P443" s="679"/>
    </row>
    <row r="444" spans="1:16">
      <c r="A444" s="675"/>
      <c r="B444" s="676"/>
      <c r="C444" s="677"/>
      <c r="D444" s="678"/>
      <c r="E444" s="676"/>
      <c r="F444" s="676"/>
      <c r="G444" s="677"/>
      <c r="H444" s="676"/>
      <c r="I444" s="677"/>
      <c r="J444" s="676"/>
      <c r="K444" s="676"/>
      <c r="L444" s="676"/>
      <c r="M444" s="676"/>
      <c r="N444" s="678"/>
      <c r="O444" s="679"/>
      <c r="P444" s="679"/>
    </row>
    <row r="445" spans="1:16">
      <c r="A445" s="675"/>
      <c r="B445" s="676"/>
      <c r="C445" s="677"/>
      <c r="D445" s="678"/>
      <c r="E445" s="676"/>
      <c r="F445" s="676"/>
      <c r="G445" s="677"/>
      <c r="H445" s="676"/>
      <c r="I445" s="677"/>
      <c r="J445" s="676"/>
      <c r="K445" s="676"/>
      <c r="L445" s="676"/>
      <c r="M445" s="676"/>
      <c r="N445" s="678"/>
      <c r="O445" s="679"/>
      <c r="P445" s="679"/>
    </row>
    <row r="446" spans="1:16">
      <c r="A446" s="675"/>
      <c r="B446" s="676"/>
      <c r="C446" s="677"/>
      <c r="D446" s="678"/>
      <c r="E446" s="676"/>
      <c r="F446" s="676"/>
      <c r="G446" s="677"/>
      <c r="H446" s="676"/>
      <c r="I446" s="677"/>
      <c r="J446" s="676"/>
      <c r="K446" s="676"/>
      <c r="L446" s="676"/>
      <c r="M446" s="676"/>
      <c r="N446" s="678"/>
      <c r="O446" s="679"/>
      <c r="P446" s="679"/>
    </row>
    <row r="447" spans="1:16">
      <c r="A447" s="675"/>
      <c r="B447" s="676"/>
      <c r="C447" s="677"/>
      <c r="D447" s="678"/>
      <c r="E447" s="676"/>
      <c r="F447" s="676"/>
      <c r="G447" s="677"/>
      <c r="H447" s="676"/>
      <c r="I447" s="677"/>
      <c r="J447" s="676"/>
      <c r="K447" s="676"/>
      <c r="L447" s="676"/>
      <c r="M447" s="676"/>
      <c r="N447" s="678"/>
      <c r="O447" s="679"/>
      <c r="P447" s="679"/>
    </row>
    <row r="448" spans="1:16">
      <c r="A448" s="675"/>
      <c r="B448" s="676"/>
      <c r="C448" s="677"/>
      <c r="D448" s="678"/>
      <c r="E448" s="676"/>
      <c r="F448" s="676"/>
      <c r="G448" s="677"/>
      <c r="H448" s="676"/>
      <c r="I448" s="677"/>
      <c r="J448" s="676"/>
      <c r="K448" s="676"/>
      <c r="L448" s="676"/>
      <c r="M448" s="676"/>
      <c r="N448" s="678"/>
      <c r="O448" s="679"/>
      <c r="P448" s="679"/>
    </row>
    <row r="449" spans="1:16">
      <c r="A449" s="675"/>
      <c r="B449" s="676"/>
      <c r="C449" s="677"/>
      <c r="D449" s="678"/>
      <c r="E449" s="676"/>
      <c r="F449" s="676"/>
      <c r="G449" s="677"/>
      <c r="H449" s="676"/>
      <c r="I449" s="677"/>
      <c r="J449" s="676"/>
      <c r="K449" s="676"/>
      <c r="L449" s="676"/>
      <c r="M449" s="676"/>
      <c r="N449" s="678"/>
      <c r="O449" s="679"/>
      <c r="P449" s="679"/>
    </row>
    <row r="450" spans="1:16">
      <c r="A450" s="675"/>
      <c r="B450" s="676"/>
      <c r="C450" s="677"/>
      <c r="D450" s="678"/>
      <c r="E450" s="676"/>
      <c r="F450" s="676"/>
      <c r="G450" s="677"/>
      <c r="H450" s="676"/>
      <c r="I450" s="677"/>
      <c r="J450" s="676"/>
      <c r="K450" s="676"/>
      <c r="L450" s="676"/>
      <c r="M450" s="676"/>
      <c r="N450" s="678"/>
      <c r="O450" s="679"/>
      <c r="P450" s="679"/>
    </row>
    <row r="451" spans="1:16">
      <c r="A451" s="675"/>
      <c r="B451" s="676"/>
      <c r="C451" s="677"/>
      <c r="D451" s="678"/>
      <c r="E451" s="676"/>
      <c r="F451" s="676"/>
      <c r="G451" s="677"/>
      <c r="H451" s="676"/>
      <c r="I451" s="677"/>
      <c r="J451" s="676"/>
      <c r="K451" s="676"/>
      <c r="L451" s="676"/>
      <c r="M451" s="676"/>
      <c r="N451" s="678"/>
      <c r="O451" s="679"/>
      <c r="P451" s="679"/>
    </row>
    <row r="452" spans="1:16">
      <c r="A452" s="675"/>
      <c r="B452" s="676"/>
      <c r="C452" s="677"/>
      <c r="D452" s="678"/>
      <c r="E452" s="676"/>
      <c r="F452" s="676"/>
      <c r="G452" s="677"/>
      <c r="H452" s="676"/>
      <c r="I452" s="677"/>
      <c r="J452" s="676"/>
      <c r="K452" s="676"/>
      <c r="L452" s="676"/>
      <c r="M452" s="676"/>
      <c r="N452" s="678"/>
      <c r="O452" s="679"/>
      <c r="P452" s="679"/>
    </row>
    <row r="453" spans="1:16">
      <c r="A453" s="675"/>
      <c r="B453" s="676"/>
      <c r="C453" s="677"/>
      <c r="D453" s="678"/>
      <c r="E453" s="676"/>
      <c r="F453" s="676"/>
      <c r="G453" s="677"/>
      <c r="H453" s="676"/>
      <c r="I453" s="677"/>
      <c r="J453" s="676"/>
      <c r="K453" s="676"/>
      <c r="L453" s="676"/>
      <c r="M453" s="676"/>
      <c r="N453" s="678"/>
      <c r="O453" s="679"/>
      <c r="P453" s="679"/>
    </row>
    <row r="454" spans="1:16">
      <c r="A454" s="675"/>
      <c r="B454" s="676"/>
      <c r="C454" s="677"/>
      <c r="D454" s="678"/>
      <c r="E454" s="676"/>
      <c r="F454" s="676"/>
      <c r="G454" s="677"/>
      <c r="H454" s="676"/>
      <c r="I454" s="677"/>
      <c r="J454" s="676"/>
      <c r="K454" s="676"/>
      <c r="L454" s="676"/>
      <c r="M454" s="676"/>
      <c r="N454" s="678"/>
      <c r="O454" s="679"/>
      <c r="P454" s="679"/>
    </row>
    <row r="455" spans="1:16">
      <c r="A455" s="675"/>
      <c r="B455" s="676"/>
      <c r="C455" s="677"/>
      <c r="D455" s="678"/>
      <c r="E455" s="676"/>
      <c r="F455" s="676"/>
      <c r="G455" s="677"/>
      <c r="H455" s="676"/>
      <c r="I455" s="677"/>
      <c r="J455" s="676"/>
      <c r="K455" s="676"/>
      <c r="L455" s="676"/>
      <c r="M455" s="676"/>
      <c r="N455" s="678"/>
      <c r="O455" s="679"/>
      <c r="P455" s="679"/>
    </row>
    <row r="456" spans="1:16">
      <c r="A456" s="675"/>
      <c r="B456" s="676"/>
      <c r="C456" s="677"/>
      <c r="D456" s="678"/>
      <c r="E456" s="676"/>
      <c r="F456" s="676"/>
      <c r="G456" s="677"/>
      <c r="H456" s="676"/>
      <c r="I456" s="677"/>
      <c r="J456" s="676"/>
      <c r="K456" s="676"/>
      <c r="L456" s="676"/>
      <c r="M456" s="676"/>
      <c r="N456" s="678"/>
      <c r="O456" s="679"/>
      <c r="P456" s="679"/>
    </row>
    <row r="457" spans="1:16">
      <c r="A457" s="675"/>
      <c r="B457" s="676"/>
      <c r="C457" s="677"/>
      <c r="D457" s="678"/>
      <c r="E457" s="676"/>
      <c r="F457" s="676"/>
      <c r="G457" s="677"/>
      <c r="H457" s="676"/>
      <c r="I457" s="677"/>
      <c r="J457" s="676"/>
      <c r="K457" s="676"/>
      <c r="L457" s="676"/>
      <c r="M457" s="676"/>
      <c r="N457" s="678"/>
      <c r="O457" s="679"/>
      <c r="P457" s="679"/>
    </row>
    <row r="458" spans="1:16">
      <c r="A458" s="675"/>
      <c r="B458" s="676"/>
      <c r="C458" s="677"/>
      <c r="D458" s="678"/>
      <c r="E458" s="676"/>
      <c r="F458" s="676"/>
      <c r="G458" s="677"/>
      <c r="H458" s="676"/>
      <c r="I458" s="677"/>
      <c r="J458" s="676"/>
      <c r="K458" s="676"/>
      <c r="L458" s="676"/>
      <c r="M458" s="676"/>
      <c r="N458" s="678"/>
      <c r="O458" s="679"/>
      <c r="P458" s="679"/>
    </row>
    <row r="459" spans="1:16">
      <c r="A459" s="675"/>
      <c r="B459" s="676"/>
      <c r="C459" s="677"/>
      <c r="D459" s="678"/>
      <c r="E459" s="676"/>
      <c r="F459" s="676"/>
      <c r="G459" s="677"/>
      <c r="H459" s="676"/>
      <c r="I459" s="677"/>
      <c r="J459" s="676"/>
      <c r="K459" s="676"/>
      <c r="L459" s="676"/>
      <c r="M459" s="676"/>
      <c r="N459" s="678"/>
      <c r="O459" s="679"/>
      <c r="P459" s="679"/>
    </row>
    <row r="460" spans="1:16">
      <c r="A460" s="675"/>
      <c r="B460" s="676"/>
      <c r="C460" s="677"/>
      <c r="D460" s="678"/>
      <c r="E460" s="676"/>
      <c r="F460" s="676"/>
      <c r="G460" s="677"/>
      <c r="H460" s="676"/>
      <c r="I460" s="677"/>
      <c r="J460" s="676"/>
      <c r="K460" s="676"/>
      <c r="L460" s="676"/>
      <c r="M460" s="676"/>
      <c r="N460" s="678"/>
      <c r="O460" s="679"/>
      <c r="P460" s="679"/>
    </row>
    <row r="461" spans="1:16">
      <c r="A461" s="675"/>
      <c r="B461" s="676"/>
      <c r="C461" s="677"/>
      <c r="D461" s="678"/>
      <c r="E461" s="676"/>
      <c r="F461" s="676"/>
      <c r="G461" s="677"/>
      <c r="H461" s="676"/>
      <c r="I461" s="677"/>
      <c r="J461" s="676"/>
      <c r="K461" s="676"/>
      <c r="L461" s="676"/>
      <c r="M461" s="676"/>
      <c r="N461" s="678"/>
      <c r="O461" s="679"/>
      <c r="P461" s="679"/>
    </row>
    <row r="462" spans="1:16">
      <c r="A462" s="675"/>
      <c r="B462" s="676"/>
      <c r="C462" s="677"/>
      <c r="D462" s="678"/>
      <c r="E462" s="676"/>
      <c r="F462" s="676"/>
      <c r="G462" s="677"/>
      <c r="H462" s="676"/>
      <c r="I462" s="677"/>
      <c r="J462" s="676"/>
      <c r="K462" s="676"/>
      <c r="L462" s="676"/>
      <c r="M462" s="676"/>
      <c r="N462" s="678"/>
      <c r="O462" s="679"/>
      <c r="P462" s="679"/>
    </row>
    <row r="463" spans="1:16">
      <c r="A463" s="675"/>
      <c r="B463" s="676"/>
      <c r="C463" s="677"/>
      <c r="D463" s="678"/>
      <c r="E463" s="676"/>
      <c r="F463" s="676"/>
      <c r="G463" s="677"/>
      <c r="H463" s="676"/>
      <c r="I463" s="677"/>
      <c r="J463" s="676"/>
      <c r="K463" s="676"/>
      <c r="L463" s="676"/>
      <c r="M463" s="676"/>
      <c r="N463" s="678"/>
      <c r="O463" s="679"/>
      <c r="P463" s="679"/>
    </row>
    <row r="464" spans="1:16">
      <c r="A464" s="675"/>
      <c r="B464" s="676"/>
      <c r="C464" s="677"/>
      <c r="D464" s="678"/>
      <c r="E464" s="676"/>
      <c r="F464" s="676"/>
      <c r="G464" s="677"/>
      <c r="H464" s="676"/>
      <c r="I464" s="677"/>
      <c r="J464" s="676"/>
      <c r="K464" s="676"/>
      <c r="L464" s="676"/>
      <c r="M464" s="676"/>
      <c r="N464" s="678"/>
      <c r="O464" s="679"/>
      <c r="P464" s="679"/>
    </row>
    <row r="465" spans="1:16">
      <c r="A465" s="675"/>
      <c r="B465" s="676"/>
      <c r="C465" s="677"/>
      <c r="D465" s="678"/>
      <c r="E465" s="676"/>
      <c r="F465" s="676"/>
      <c r="G465" s="677"/>
      <c r="H465" s="676"/>
      <c r="I465" s="677"/>
      <c r="J465" s="676"/>
      <c r="K465" s="676"/>
      <c r="L465" s="676"/>
      <c r="M465" s="676"/>
      <c r="N465" s="678"/>
      <c r="O465" s="679"/>
      <c r="P465" s="679"/>
    </row>
    <row r="466" spans="1:16">
      <c r="A466" s="675"/>
      <c r="B466" s="676"/>
      <c r="C466" s="677"/>
      <c r="D466" s="678"/>
      <c r="E466" s="676"/>
      <c r="F466" s="676"/>
      <c r="G466" s="677"/>
      <c r="H466" s="676"/>
      <c r="I466" s="677"/>
      <c r="J466" s="676"/>
      <c r="K466" s="676"/>
      <c r="L466" s="676"/>
      <c r="M466" s="676"/>
      <c r="N466" s="678"/>
      <c r="O466" s="679"/>
      <c r="P466" s="679"/>
    </row>
    <row r="467" spans="1:16">
      <c r="A467" s="675"/>
      <c r="B467" s="676"/>
      <c r="C467" s="677"/>
      <c r="D467" s="678"/>
      <c r="E467" s="676"/>
      <c r="F467" s="676"/>
      <c r="G467" s="677"/>
      <c r="H467" s="676"/>
      <c r="I467" s="677"/>
      <c r="J467" s="676"/>
      <c r="K467" s="676"/>
      <c r="L467" s="676"/>
      <c r="M467" s="676"/>
      <c r="N467" s="678"/>
      <c r="O467" s="679"/>
      <c r="P467" s="679"/>
    </row>
    <row r="468" spans="1:16">
      <c r="A468" s="675"/>
      <c r="B468" s="676"/>
      <c r="C468" s="677"/>
      <c r="D468" s="678"/>
      <c r="E468" s="676"/>
      <c r="F468" s="676"/>
      <c r="G468" s="677"/>
      <c r="H468" s="676"/>
      <c r="I468" s="677"/>
      <c r="J468" s="676"/>
      <c r="K468" s="676"/>
      <c r="L468" s="676"/>
      <c r="M468" s="676"/>
      <c r="N468" s="678"/>
      <c r="O468" s="679"/>
      <c r="P468" s="679"/>
    </row>
    <row r="469" spans="1:16">
      <c r="A469" s="675"/>
      <c r="B469" s="676"/>
      <c r="C469" s="677"/>
      <c r="D469" s="678"/>
      <c r="E469" s="676"/>
      <c r="F469" s="676"/>
      <c r="G469" s="677"/>
      <c r="H469" s="676"/>
      <c r="I469" s="677"/>
      <c r="J469" s="676"/>
      <c r="K469" s="676"/>
      <c r="L469" s="676"/>
      <c r="M469" s="676"/>
      <c r="N469" s="678"/>
      <c r="O469" s="679"/>
      <c r="P469" s="679"/>
    </row>
    <row r="470" spans="1:16">
      <c r="A470" s="675"/>
      <c r="B470" s="676"/>
      <c r="C470" s="677"/>
      <c r="D470" s="678"/>
      <c r="E470" s="676"/>
      <c r="F470" s="676"/>
      <c r="G470" s="677"/>
      <c r="H470" s="676"/>
      <c r="I470" s="677"/>
      <c r="J470" s="676"/>
      <c r="K470" s="676"/>
      <c r="L470" s="676"/>
      <c r="M470" s="676"/>
      <c r="N470" s="678"/>
      <c r="O470" s="679"/>
      <c r="P470" s="679"/>
    </row>
    <row r="471" spans="1:16">
      <c r="A471" s="675"/>
      <c r="B471" s="676"/>
      <c r="C471" s="677"/>
      <c r="D471" s="678"/>
      <c r="E471" s="676"/>
      <c r="F471" s="676"/>
      <c r="G471" s="677"/>
      <c r="H471" s="676"/>
      <c r="I471" s="677"/>
      <c r="J471" s="676"/>
      <c r="K471" s="676"/>
      <c r="L471" s="676"/>
      <c r="M471" s="676"/>
      <c r="N471" s="678"/>
      <c r="O471" s="679"/>
      <c r="P471" s="679"/>
    </row>
    <row r="472" spans="1:16">
      <c r="A472" s="675"/>
      <c r="B472" s="676"/>
      <c r="C472" s="677"/>
      <c r="D472" s="678"/>
      <c r="E472" s="676"/>
      <c r="F472" s="676"/>
      <c r="G472" s="677"/>
      <c r="H472" s="676"/>
      <c r="I472" s="677"/>
      <c r="J472" s="676"/>
      <c r="K472" s="676"/>
      <c r="L472" s="676"/>
      <c r="M472" s="676"/>
      <c r="N472" s="678"/>
      <c r="O472" s="679"/>
      <c r="P472" s="679"/>
    </row>
    <row r="473" spans="1:16">
      <c r="A473" s="675"/>
      <c r="B473" s="676"/>
      <c r="C473" s="677"/>
      <c r="D473" s="678"/>
      <c r="E473" s="676"/>
      <c r="F473" s="676"/>
      <c r="G473" s="677"/>
      <c r="H473" s="676"/>
      <c r="I473" s="677"/>
      <c r="J473" s="676"/>
      <c r="K473" s="676"/>
      <c r="L473" s="676"/>
      <c r="M473" s="676"/>
      <c r="N473" s="678"/>
      <c r="O473" s="679"/>
      <c r="P473" s="679"/>
    </row>
    <row r="474" spans="1:16">
      <c r="A474" s="675"/>
      <c r="B474" s="676"/>
      <c r="C474" s="677"/>
      <c r="D474" s="678"/>
      <c r="E474" s="676"/>
      <c r="F474" s="676"/>
      <c r="G474" s="677"/>
      <c r="H474" s="676"/>
      <c r="I474" s="677"/>
      <c r="J474" s="676"/>
      <c r="K474" s="676"/>
      <c r="L474" s="676"/>
      <c r="M474" s="676"/>
      <c r="N474" s="678"/>
      <c r="O474" s="679"/>
      <c r="P474" s="679"/>
    </row>
    <row r="475" spans="1:16">
      <c r="A475" s="675"/>
      <c r="B475" s="676"/>
      <c r="C475" s="677"/>
      <c r="D475" s="678"/>
      <c r="E475" s="676"/>
      <c r="F475" s="676"/>
      <c r="G475" s="677"/>
      <c r="H475" s="676"/>
      <c r="I475" s="677"/>
      <c r="J475" s="676"/>
      <c r="K475" s="676"/>
      <c r="L475" s="676"/>
      <c r="M475" s="676"/>
      <c r="N475" s="678"/>
      <c r="O475" s="679"/>
      <c r="P475" s="679"/>
    </row>
    <row r="476" spans="1:16">
      <c r="A476" s="675"/>
      <c r="B476" s="676"/>
      <c r="C476" s="677"/>
      <c r="D476" s="678"/>
      <c r="E476" s="676"/>
      <c r="F476" s="676"/>
      <c r="G476" s="677"/>
      <c r="H476" s="676"/>
      <c r="I476" s="677"/>
      <c r="J476" s="676"/>
      <c r="K476" s="676"/>
      <c r="L476" s="676"/>
      <c r="M476" s="676"/>
      <c r="N476" s="678"/>
      <c r="O476" s="679"/>
      <c r="P476" s="679"/>
    </row>
    <row r="477" spans="1:16">
      <c r="A477" s="675"/>
      <c r="B477" s="676"/>
      <c r="C477" s="677"/>
      <c r="D477" s="678"/>
      <c r="E477" s="676"/>
      <c r="F477" s="676"/>
      <c r="G477" s="677"/>
      <c r="H477" s="676"/>
      <c r="I477" s="677"/>
      <c r="J477" s="676"/>
      <c r="K477" s="676"/>
      <c r="L477" s="676"/>
      <c r="M477" s="676"/>
      <c r="N477" s="678"/>
      <c r="O477" s="679"/>
      <c r="P477" s="679"/>
    </row>
    <row r="478" spans="1:16">
      <c r="A478" s="675"/>
      <c r="B478" s="676"/>
      <c r="C478" s="677"/>
      <c r="D478" s="678"/>
      <c r="E478" s="676"/>
      <c r="F478" s="676"/>
      <c r="G478" s="677"/>
      <c r="H478" s="676"/>
      <c r="I478" s="677"/>
      <c r="J478" s="676"/>
      <c r="K478" s="676"/>
      <c r="L478" s="676"/>
      <c r="M478" s="676"/>
      <c r="N478" s="678"/>
      <c r="O478" s="679"/>
      <c r="P478" s="679"/>
    </row>
    <row r="479" spans="1:16">
      <c r="A479" s="675"/>
      <c r="B479" s="676"/>
      <c r="C479" s="677"/>
      <c r="D479" s="678"/>
      <c r="E479" s="676"/>
      <c r="F479" s="676"/>
      <c r="G479" s="677"/>
      <c r="H479" s="676"/>
      <c r="I479" s="677"/>
      <c r="J479" s="676"/>
      <c r="K479" s="676"/>
      <c r="L479" s="676"/>
      <c r="M479" s="676"/>
      <c r="N479" s="678"/>
      <c r="O479" s="679"/>
      <c r="P479" s="679"/>
    </row>
    <row r="480" spans="1:16">
      <c r="A480" s="675"/>
      <c r="B480" s="676"/>
      <c r="C480" s="677"/>
      <c r="D480" s="678"/>
      <c r="E480" s="676"/>
      <c r="F480" s="676"/>
      <c r="G480" s="677"/>
      <c r="H480" s="676"/>
      <c r="I480" s="677"/>
      <c r="J480" s="676"/>
      <c r="K480" s="676"/>
      <c r="L480" s="676"/>
      <c r="M480" s="676"/>
      <c r="N480" s="678"/>
      <c r="O480" s="679"/>
      <c r="P480" s="679"/>
    </row>
    <row r="481" spans="1:16">
      <c r="A481" s="675"/>
      <c r="B481" s="676"/>
      <c r="C481" s="677"/>
      <c r="D481" s="678"/>
      <c r="E481" s="676"/>
      <c r="F481" s="676"/>
      <c r="G481" s="677"/>
      <c r="H481" s="676"/>
      <c r="I481" s="677"/>
      <c r="J481" s="676"/>
      <c r="K481" s="676"/>
      <c r="L481" s="676"/>
      <c r="M481" s="676"/>
      <c r="N481" s="678"/>
      <c r="O481" s="679"/>
      <c r="P481" s="679"/>
    </row>
    <row r="482" spans="1:16">
      <c r="A482" s="675"/>
      <c r="B482" s="676"/>
      <c r="C482" s="677"/>
      <c r="D482" s="678"/>
      <c r="E482" s="676"/>
      <c r="F482" s="676"/>
      <c r="G482" s="677"/>
      <c r="H482" s="676"/>
      <c r="I482" s="677"/>
      <c r="J482" s="676"/>
      <c r="K482" s="676"/>
      <c r="L482" s="676"/>
      <c r="M482" s="676"/>
      <c r="N482" s="678"/>
      <c r="O482" s="679"/>
      <c r="P482" s="679"/>
    </row>
    <row r="483" spans="1:16">
      <c r="A483" s="675"/>
      <c r="B483" s="676"/>
      <c r="C483" s="677"/>
      <c r="D483" s="678"/>
      <c r="E483" s="676"/>
      <c r="F483" s="676"/>
      <c r="G483" s="677"/>
      <c r="H483" s="676"/>
      <c r="I483" s="677"/>
      <c r="J483" s="676"/>
      <c r="K483" s="676"/>
      <c r="L483" s="676"/>
      <c r="M483" s="676"/>
      <c r="N483" s="678"/>
      <c r="O483" s="679"/>
      <c r="P483" s="679"/>
    </row>
    <row r="484" spans="1:16">
      <c r="A484" s="675"/>
      <c r="B484" s="676"/>
      <c r="C484" s="677"/>
      <c r="D484" s="678"/>
      <c r="E484" s="676"/>
      <c r="F484" s="676"/>
      <c r="G484" s="677"/>
      <c r="H484" s="676"/>
      <c r="I484" s="677"/>
      <c r="J484" s="676"/>
      <c r="K484" s="676"/>
      <c r="L484" s="676"/>
      <c r="M484" s="676"/>
      <c r="N484" s="678"/>
      <c r="O484" s="679"/>
      <c r="P484" s="679"/>
    </row>
    <row r="485" spans="1:16">
      <c r="A485" s="675"/>
      <c r="B485" s="676"/>
      <c r="C485" s="677"/>
      <c r="D485" s="678"/>
      <c r="E485" s="676"/>
      <c r="F485" s="676"/>
      <c r="G485" s="677"/>
      <c r="H485" s="676"/>
      <c r="I485" s="677"/>
      <c r="J485" s="676"/>
      <c r="K485" s="676"/>
      <c r="L485" s="676"/>
      <c r="M485" s="676"/>
      <c r="N485" s="678"/>
      <c r="O485" s="679"/>
      <c r="P485" s="679"/>
    </row>
    <row r="486" spans="1:16">
      <c r="A486" s="675"/>
      <c r="B486" s="676"/>
      <c r="C486" s="677"/>
      <c r="D486" s="678"/>
      <c r="E486" s="676"/>
      <c r="F486" s="676"/>
      <c r="G486" s="677"/>
      <c r="H486" s="676"/>
      <c r="I486" s="677"/>
      <c r="J486" s="676"/>
      <c r="K486" s="676"/>
      <c r="L486" s="676"/>
      <c r="M486" s="676"/>
      <c r="N486" s="678"/>
      <c r="O486" s="679"/>
      <c r="P486" s="679"/>
    </row>
    <row r="487" spans="1:16">
      <c r="A487" s="675"/>
      <c r="B487" s="676"/>
      <c r="C487" s="677"/>
      <c r="D487" s="678"/>
      <c r="E487" s="676"/>
      <c r="F487" s="676"/>
      <c r="G487" s="677"/>
      <c r="H487" s="676"/>
      <c r="I487" s="677"/>
      <c r="J487" s="676"/>
      <c r="K487" s="676"/>
      <c r="L487" s="676"/>
      <c r="M487" s="676"/>
      <c r="N487" s="678"/>
      <c r="O487" s="679"/>
      <c r="P487" s="679"/>
    </row>
    <row r="488" spans="1:16">
      <c r="A488" s="675"/>
      <c r="B488" s="676"/>
      <c r="C488" s="677"/>
      <c r="D488" s="678"/>
      <c r="E488" s="676"/>
      <c r="F488" s="676"/>
      <c r="G488" s="677"/>
      <c r="H488" s="676"/>
      <c r="I488" s="677"/>
      <c r="J488" s="676"/>
      <c r="K488" s="676"/>
      <c r="L488" s="676"/>
      <c r="M488" s="676"/>
      <c r="N488" s="678"/>
      <c r="O488" s="679"/>
      <c r="P488" s="679"/>
    </row>
    <row r="489" spans="1:16">
      <c r="A489" s="675"/>
      <c r="B489" s="676"/>
      <c r="C489" s="677"/>
      <c r="D489" s="678"/>
      <c r="E489" s="676"/>
      <c r="F489" s="676"/>
      <c r="G489" s="677"/>
      <c r="H489" s="676"/>
      <c r="I489" s="677"/>
      <c r="J489" s="676"/>
      <c r="K489" s="676"/>
      <c r="L489" s="676"/>
      <c r="M489" s="676"/>
      <c r="N489" s="678"/>
      <c r="O489" s="679"/>
      <c r="P489" s="679"/>
    </row>
    <row r="490" spans="1:16">
      <c r="A490" s="675"/>
      <c r="B490" s="676"/>
      <c r="C490" s="677"/>
      <c r="D490" s="678"/>
      <c r="E490" s="676"/>
      <c r="F490" s="676"/>
      <c r="G490" s="677"/>
      <c r="H490" s="676"/>
      <c r="I490" s="677"/>
      <c r="J490" s="676"/>
      <c r="K490" s="676"/>
      <c r="L490" s="676"/>
      <c r="M490" s="676"/>
      <c r="N490" s="678"/>
      <c r="O490" s="679"/>
      <c r="P490" s="679"/>
    </row>
    <row r="491" spans="1:16">
      <c r="A491" s="675"/>
      <c r="B491" s="676"/>
      <c r="C491" s="677"/>
      <c r="D491" s="678"/>
      <c r="E491" s="676"/>
      <c r="F491" s="676"/>
      <c r="G491" s="677"/>
      <c r="H491" s="676"/>
      <c r="I491" s="677"/>
      <c r="J491" s="676"/>
      <c r="K491" s="676"/>
      <c r="L491" s="676"/>
      <c r="M491" s="676"/>
      <c r="N491" s="678"/>
      <c r="O491" s="679"/>
      <c r="P491" s="679"/>
    </row>
    <row r="492" spans="1:16">
      <c r="A492" s="675"/>
      <c r="B492" s="676"/>
      <c r="C492" s="677"/>
      <c r="D492" s="678"/>
      <c r="E492" s="676"/>
      <c r="F492" s="676"/>
      <c r="G492" s="677"/>
      <c r="H492" s="676"/>
      <c r="I492" s="677"/>
      <c r="J492" s="676"/>
      <c r="K492" s="676"/>
      <c r="L492" s="676"/>
      <c r="M492" s="676"/>
      <c r="N492" s="678"/>
      <c r="O492" s="679"/>
      <c r="P492" s="679"/>
    </row>
    <row r="493" spans="1:16">
      <c r="A493" s="675"/>
      <c r="B493" s="676"/>
      <c r="C493" s="677"/>
      <c r="D493" s="678"/>
      <c r="E493" s="676"/>
      <c r="F493" s="676"/>
      <c r="G493" s="677"/>
      <c r="H493" s="676"/>
      <c r="I493" s="677"/>
      <c r="J493" s="676"/>
      <c r="K493" s="676"/>
      <c r="L493" s="676"/>
      <c r="M493" s="676"/>
      <c r="N493" s="678"/>
      <c r="O493" s="679"/>
      <c r="P493" s="679"/>
    </row>
    <row r="494" spans="1:16">
      <c r="A494" s="675"/>
      <c r="B494" s="676"/>
      <c r="C494" s="677"/>
      <c r="D494" s="678"/>
      <c r="E494" s="676"/>
      <c r="F494" s="676"/>
      <c r="G494" s="677"/>
      <c r="H494" s="676"/>
      <c r="I494" s="677"/>
      <c r="J494" s="676"/>
      <c r="K494" s="676"/>
      <c r="L494" s="676"/>
      <c r="M494" s="676"/>
      <c r="N494" s="678"/>
      <c r="O494" s="679"/>
      <c r="P494" s="679"/>
    </row>
    <row r="495" spans="1:16">
      <c r="A495" s="675"/>
      <c r="B495" s="676"/>
      <c r="C495" s="677"/>
      <c r="D495" s="678"/>
      <c r="E495" s="676"/>
      <c r="F495" s="676"/>
      <c r="G495" s="677"/>
      <c r="H495" s="676"/>
      <c r="I495" s="677"/>
      <c r="J495" s="676"/>
      <c r="K495" s="676"/>
      <c r="L495" s="676"/>
      <c r="M495" s="676"/>
      <c r="N495" s="678"/>
      <c r="O495" s="679"/>
      <c r="P495" s="679"/>
    </row>
    <row r="496" spans="1:16">
      <c r="A496" s="675"/>
      <c r="B496" s="676"/>
      <c r="C496" s="677"/>
      <c r="D496" s="678"/>
      <c r="E496" s="676"/>
      <c r="F496" s="676"/>
      <c r="G496" s="677"/>
      <c r="H496" s="676"/>
      <c r="I496" s="677"/>
      <c r="J496" s="676"/>
      <c r="K496" s="676"/>
      <c r="L496" s="676"/>
      <c r="M496" s="676"/>
      <c r="N496" s="678"/>
      <c r="O496" s="679"/>
      <c r="P496" s="679"/>
    </row>
    <row r="497" spans="1:16">
      <c r="A497" s="675"/>
      <c r="B497" s="676"/>
      <c r="C497" s="677"/>
      <c r="D497" s="678"/>
      <c r="E497" s="676"/>
      <c r="F497" s="676"/>
      <c r="G497" s="677"/>
      <c r="H497" s="676"/>
      <c r="I497" s="677"/>
      <c r="J497" s="676"/>
      <c r="K497" s="676"/>
      <c r="L497" s="676"/>
      <c r="M497" s="676"/>
      <c r="N497" s="678"/>
      <c r="O497" s="679"/>
      <c r="P497" s="679"/>
    </row>
    <row r="498" spans="1:16">
      <c r="A498" s="675"/>
      <c r="B498" s="676"/>
      <c r="C498" s="677"/>
      <c r="D498" s="678"/>
      <c r="E498" s="676"/>
      <c r="F498" s="676"/>
      <c r="G498" s="677"/>
      <c r="H498" s="676"/>
      <c r="I498" s="677"/>
      <c r="J498" s="676"/>
      <c r="K498" s="676"/>
      <c r="L498" s="676"/>
      <c r="M498" s="676"/>
      <c r="N498" s="678"/>
      <c r="O498" s="679"/>
      <c r="P498" s="679"/>
    </row>
    <row r="499" spans="1:16">
      <c r="A499" s="675"/>
      <c r="B499" s="676"/>
      <c r="C499" s="677"/>
      <c r="D499" s="678"/>
      <c r="E499" s="676"/>
      <c r="F499" s="676"/>
      <c r="G499" s="677"/>
      <c r="H499" s="676"/>
      <c r="I499" s="677"/>
      <c r="J499" s="676"/>
      <c r="K499" s="676"/>
      <c r="L499" s="676"/>
      <c r="M499" s="676"/>
      <c r="N499" s="678"/>
      <c r="O499" s="679"/>
      <c r="P499" s="679"/>
    </row>
    <row r="500" spans="1:16">
      <c r="A500" s="675"/>
      <c r="B500" s="676"/>
      <c r="C500" s="677"/>
      <c r="D500" s="678"/>
      <c r="E500" s="676"/>
      <c r="F500" s="676"/>
      <c r="G500" s="677"/>
      <c r="H500" s="676"/>
      <c r="I500" s="677"/>
      <c r="J500" s="676"/>
      <c r="K500" s="676"/>
      <c r="L500" s="676"/>
      <c r="M500" s="676"/>
      <c r="N500" s="678"/>
      <c r="O500" s="679"/>
      <c r="P500" s="679"/>
    </row>
    <row r="501" spans="1:16">
      <c r="A501" s="675"/>
      <c r="B501" s="676"/>
      <c r="C501" s="677"/>
      <c r="D501" s="678"/>
      <c r="E501" s="676"/>
      <c r="F501" s="676"/>
      <c r="G501" s="677"/>
      <c r="H501" s="676"/>
      <c r="I501" s="677"/>
      <c r="J501" s="676"/>
      <c r="K501" s="676"/>
      <c r="L501" s="676"/>
      <c r="M501" s="676"/>
      <c r="N501" s="678"/>
      <c r="O501" s="679"/>
      <c r="P501" s="679"/>
    </row>
    <row r="502" spans="1:16">
      <c r="A502" s="675"/>
      <c r="B502" s="676"/>
      <c r="C502" s="677"/>
      <c r="D502" s="678"/>
      <c r="E502" s="676"/>
      <c r="F502" s="676"/>
      <c r="G502" s="677"/>
      <c r="H502" s="676"/>
      <c r="I502" s="677"/>
      <c r="J502" s="676"/>
      <c r="K502" s="676"/>
      <c r="L502" s="676"/>
      <c r="M502" s="676"/>
      <c r="N502" s="678"/>
      <c r="O502" s="679"/>
      <c r="P502" s="679"/>
    </row>
    <row r="503" spans="1:16">
      <c r="A503" s="675"/>
      <c r="B503" s="676"/>
      <c r="C503" s="677"/>
      <c r="D503" s="678"/>
      <c r="E503" s="676"/>
      <c r="F503" s="676"/>
      <c r="G503" s="677"/>
      <c r="H503" s="676"/>
      <c r="I503" s="677"/>
      <c r="J503" s="676"/>
      <c r="K503" s="676"/>
      <c r="L503" s="676"/>
      <c r="M503" s="676"/>
      <c r="N503" s="678"/>
      <c r="O503" s="679"/>
      <c r="P503" s="679"/>
    </row>
    <row r="504" spans="1:16">
      <c r="A504" s="675"/>
      <c r="B504" s="676"/>
      <c r="C504" s="677"/>
      <c r="D504" s="678"/>
      <c r="E504" s="676"/>
      <c r="F504" s="676"/>
      <c r="G504" s="677"/>
      <c r="H504" s="676"/>
      <c r="I504" s="677"/>
      <c r="J504" s="676"/>
      <c r="K504" s="676"/>
      <c r="L504" s="676"/>
      <c r="M504" s="676"/>
      <c r="N504" s="678"/>
      <c r="O504" s="679"/>
      <c r="P504" s="679"/>
    </row>
    <row r="505" spans="1:16">
      <c r="A505" s="675"/>
      <c r="B505" s="676"/>
      <c r="C505" s="677"/>
      <c r="D505" s="678"/>
      <c r="E505" s="676"/>
      <c r="F505" s="676"/>
      <c r="G505" s="677"/>
      <c r="H505" s="676"/>
      <c r="I505" s="677"/>
      <c r="J505" s="676"/>
      <c r="K505" s="676"/>
      <c r="L505" s="676"/>
      <c r="M505" s="676"/>
      <c r="N505" s="678"/>
      <c r="O505" s="679"/>
      <c r="P505" s="679"/>
    </row>
    <row r="506" spans="1:16">
      <c r="A506" s="675"/>
      <c r="B506" s="676"/>
      <c r="C506" s="677"/>
      <c r="D506" s="678"/>
      <c r="E506" s="676"/>
      <c r="F506" s="676"/>
      <c r="G506" s="677"/>
      <c r="H506" s="676"/>
      <c r="I506" s="677"/>
      <c r="J506" s="676"/>
      <c r="K506" s="676"/>
      <c r="L506" s="676"/>
      <c r="M506" s="676"/>
      <c r="N506" s="678"/>
      <c r="O506" s="679"/>
      <c r="P506" s="679"/>
    </row>
    <row r="507" spans="1:16">
      <c r="A507" s="675"/>
      <c r="B507" s="676"/>
      <c r="C507" s="677"/>
      <c r="D507" s="678"/>
      <c r="E507" s="676"/>
      <c r="F507" s="676"/>
      <c r="G507" s="677"/>
      <c r="H507" s="676"/>
      <c r="I507" s="677"/>
      <c r="J507" s="676"/>
      <c r="K507" s="676"/>
      <c r="L507" s="676"/>
      <c r="M507" s="676"/>
      <c r="N507" s="678"/>
      <c r="O507" s="679"/>
      <c r="P507" s="679"/>
    </row>
    <row r="508" spans="1:16">
      <c r="A508" s="675"/>
      <c r="B508" s="676"/>
      <c r="C508" s="677"/>
      <c r="D508" s="678"/>
      <c r="E508" s="676"/>
      <c r="F508" s="676"/>
      <c r="G508" s="677"/>
      <c r="H508" s="676"/>
      <c r="I508" s="677"/>
      <c r="J508" s="676"/>
      <c r="K508" s="676"/>
      <c r="L508" s="676"/>
      <c r="M508" s="676"/>
      <c r="N508" s="678"/>
      <c r="O508" s="679"/>
      <c r="P508" s="679"/>
    </row>
    <row r="509" spans="1:16">
      <c r="A509" s="675"/>
      <c r="B509" s="676"/>
      <c r="C509" s="677"/>
      <c r="D509" s="678"/>
      <c r="E509" s="676"/>
      <c r="F509" s="676"/>
      <c r="G509" s="677"/>
      <c r="H509" s="676"/>
      <c r="I509" s="677"/>
      <c r="J509" s="676"/>
      <c r="K509" s="676"/>
      <c r="L509" s="676"/>
      <c r="M509" s="676"/>
      <c r="N509" s="678"/>
      <c r="O509" s="679"/>
      <c r="P509" s="679"/>
    </row>
    <row r="510" spans="1:16">
      <c r="A510" s="675"/>
      <c r="B510" s="676"/>
      <c r="C510" s="677"/>
      <c r="D510" s="678"/>
      <c r="E510" s="676"/>
      <c r="F510" s="676"/>
      <c r="G510" s="677"/>
      <c r="H510" s="676"/>
      <c r="I510" s="677"/>
      <c r="J510" s="676"/>
      <c r="K510" s="676"/>
      <c r="L510" s="676"/>
      <c r="M510" s="676"/>
      <c r="N510" s="678"/>
      <c r="O510" s="679"/>
      <c r="P510" s="679"/>
    </row>
    <row r="511" spans="1:16">
      <c r="A511" s="675"/>
      <c r="B511" s="676"/>
      <c r="C511" s="677"/>
      <c r="D511" s="678"/>
      <c r="E511" s="676"/>
      <c r="F511" s="676"/>
      <c r="G511" s="677"/>
      <c r="H511" s="676"/>
      <c r="I511" s="677"/>
      <c r="J511" s="676"/>
      <c r="K511" s="676"/>
      <c r="L511" s="676"/>
      <c r="M511" s="676"/>
      <c r="N511" s="678"/>
      <c r="O511" s="679"/>
      <c r="P511" s="679"/>
    </row>
    <row r="512" spans="1:16">
      <c r="A512" s="675"/>
      <c r="B512" s="676"/>
      <c r="C512" s="677"/>
      <c r="D512" s="678"/>
      <c r="E512" s="676"/>
      <c r="F512" s="676"/>
      <c r="G512" s="677"/>
      <c r="H512" s="676"/>
      <c r="I512" s="677"/>
      <c r="J512" s="676"/>
      <c r="K512" s="676"/>
      <c r="L512" s="676"/>
      <c r="M512" s="676"/>
      <c r="N512" s="678"/>
      <c r="O512" s="679"/>
      <c r="P512" s="679"/>
    </row>
    <row r="513" spans="1:16">
      <c r="A513" s="675"/>
      <c r="B513" s="676"/>
      <c r="C513" s="677"/>
      <c r="D513" s="678"/>
      <c r="E513" s="676"/>
      <c r="F513" s="676"/>
      <c r="G513" s="677"/>
      <c r="H513" s="676"/>
      <c r="I513" s="677"/>
      <c r="J513" s="676"/>
      <c r="K513" s="676"/>
      <c r="L513" s="676"/>
      <c r="M513" s="676"/>
      <c r="N513" s="678"/>
      <c r="O513" s="679"/>
      <c r="P513" s="679"/>
    </row>
    <row r="514" spans="1:16">
      <c r="A514" s="675"/>
      <c r="B514" s="676"/>
      <c r="C514" s="677"/>
      <c r="D514" s="678"/>
      <c r="E514" s="676"/>
      <c r="F514" s="676"/>
      <c r="G514" s="677"/>
      <c r="H514" s="676"/>
      <c r="I514" s="677"/>
      <c r="J514" s="676"/>
      <c r="K514" s="676"/>
      <c r="L514" s="676"/>
      <c r="M514" s="676"/>
      <c r="N514" s="678"/>
      <c r="O514" s="679"/>
      <c r="P514" s="679"/>
    </row>
    <row r="515" spans="1:16">
      <c r="A515" s="675"/>
      <c r="B515" s="676"/>
      <c r="C515" s="677"/>
      <c r="D515" s="678"/>
      <c r="E515" s="676"/>
      <c r="F515" s="676"/>
      <c r="G515" s="677"/>
      <c r="H515" s="676"/>
      <c r="I515" s="677"/>
      <c r="J515" s="676"/>
      <c r="K515" s="676"/>
      <c r="L515" s="676"/>
      <c r="M515" s="676"/>
      <c r="N515" s="678"/>
      <c r="O515" s="679"/>
      <c r="P515" s="679"/>
    </row>
    <row r="516" spans="1:16">
      <c r="A516" s="675"/>
      <c r="B516" s="676"/>
      <c r="C516" s="677"/>
      <c r="D516" s="678"/>
      <c r="E516" s="676"/>
      <c r="F516" s="676"/>
      <c r="G516" s="677"/>
      <c r="H516" s="676"/>
      <c r="I516" s="677"/>
      <c r="J516" s="676"/>
      <c r="K516" s="676"/>
      <c r="L516" s="676"/>
      <c r="M516" s="676"/>
      <c r="N516" s="678"/>
      <c r="O516" s="679"/>
      <c r="P516" s="679"/>
    </row>
    <row r="517" spans="1:16">
      <c r="A517" s="675"/>
      <c r="B517" s="676"/>
      <c r="C517" s="677"/>
      <c r="D517" s="678"/>
      <c r="E517" s="676"/>
      <c r="F517" s="676"/>
      <c r="G517" s="677"/>
      <c r="H517" s="676"/>
      <c r="I517" s="677"/>
      <c r="J517" s="676"/>
      <c r="K517" s="676"/>
      <c r="L517" s="676"/>
      <c r="M517" s="676"/>
      <c r="N517" s="678"/>
      <c r="O517" s="679"/>
      <c r="P517" s="679"/>
    </row>
    <row r="518" spans="1:16">
      <c r="A518" s="675"/>
      <c r="B518" s="676"/>
      <c r="C518" s="677"/>
      <c r="D518" s="678"/>
      <c r="E518" s="676"/>
      <c r="F518" s="676"/>
      <c r="G518" s="677"/>
      <c r="H518" s="676"/>
      <c r="I518" s="677"/>
      <c r="J518" s="676"/>
      <c r="K518" s="676"/>
      <c r="L518" s="676"/>
      <c r="M518" s="676"/>
      <c r="N518" s="678"/>
      <c r="O518" s="679"/>
      <c r="P518" s="679"/>
    </row>
    <row r="519" spans="1:16">
      <c r="A519" s="675"/>
      <c r="B519" s="676"/>
      <c r="C519" s="677"/>
      <c r="D519" s="678"/>
      <c r="E519" s="676"/>
      <c r="F519" s="676"/>
      <c r="G519" s="677"/>
      <c r="H519" s="676"/>
      <c r="I519" s="677"/>
      <c r="J519" s="676"/>
      <c r="K519" s="676"/>
      <c r="L519" s="676"/>
      <c r="M519" s="676"/>
      <c r="N519" s="678"/>
      <c r="O519" s="679"/>
      <c r="P519" s="679"/>
    </row>
    <row r="520" spans="1:16">
      <c r="A520" s="675"/>
      <c r="B520" s="676"/>
      <c r="C520" s="677"/>
      <c r="D520" s="678"/>
      <c r="E520" s="676"/>
      <c r="F520" s="676"/>
      <c r="G520" s="677"/>
      <c r="H520" s="676"/>
      <c r="I520" s="677"/>
      <c r="J520" s="676"/>
      <c r="K520" s="676"/>
      <c r="L520" s="676"/>
      <c r="M520" s="676"/>
      <c r="N520" s="678"/>
      <c r="O520" s="679"/>
      <c r="P520" s="679"/>
    </row>
    <row r="521" spans="1:16">
      <c r="A521" s="675"/>
      <c r="B521" s="676"/>
      <c r="C521" s="677"/>
      <c r="D521" s="678"/>
      <c r="E521" s="676"/>
      <c r="F521" s="676"/>
      <c r="G521" s="677"/>
      <c r="H521" s="676"/>
      <c r="I521" s="677"/>
      <c r="J521" s="676"/>
      <c r="K521" s="676"/>
      <c r="L521" s="676"/>
      <c r="M521" s="676"/>
      <c r="N521" s="678"/>
      <c r="O521" s="679"/>
      <c r="P521" s="679"/>
    </row>
    <row r="522" spans="1:16">
      <c r="A522" s="675"/>
      <c r="B522" s="676"/>
      <c r="C522" s="677"/>
      <c r="D522" s="678"/>
      <c r="E522" s="676"/>
      <c r="F522" s="676"/>
      <c r="G522" s="677"/>
      <c r="H522" s="676"/>
      <c r="I522" s="677"/>
      <c r="J522" s="676"/>
      <c r="K522" s="676"/>
      <c r="L522" s="676"/>
      <c r="M522" s="676"/>
      <c r="N522" s="678"/>
      <c r="O522" s="679"/>
      <c r="P522" s="679"/>
    </row>
    <row r="523" spans="1:16">
      <c r="A523" s="675"/>
      <c r="B523" s="676"/>
      <c r="C523" s="677"/>
      <c r="D523" s="678"/>
      <c r="E523" s="676"/>
      <c r="F523" s="676"/>
      <c r="G523" s="677"/>
      <c r="H523" s="676"/>
      <c r="I523" s="677"/>
      <c r="J523" s="676"/>
      <c r="K523" s="676"/>
      <c r="L523" s="676"/>
      <c r="M523" s="676"/>
      <c r="N523" s="678"/>
      <c r="O523" s="679"/>
      <c r="P523" s="679"/>
    </row>
    <row r="524" spans="1:16">
      <c r="A524" s="675"/>
      <c r="B524" s="676"/>
      <c r="C524" s="677"/>
      <c r="D524" s="678"/>
      <c r="E524" s="676"/>
      <c r="F524" s="676"/>
      <c r="G524" s="677"/>
      <c r="H524" s="676"/>
      <c r="I524" s="677"/>
      <c r="J524" s="676"/>
      <c r="K524" s="676"/>
      <c r="L524" s="676"/>
      <c r="M524" s="676"/>
      <c r="N524" s="678"/>
      <c r="O524" s="679"/>
      <c r="P524" s="679"/>
    </row>
    <row r="525" spans="1:16">
      <c r="A525" s="675"/>
      <c r="B525" s="676"/>
      <c r="C525" s="677"/>
      <c r="D525" s="678"/>
      <c r="E525" s="676"/>
      <c r="F525" s="676"/>
      <c r="G525" s="677"/>
      <c r="H525" s="676"/>
      <c r="I525" s="677"/>
      <c r="J525" s="676"/>
      <c r="K525" s="676"/>
      <c r="L525" s="676"/>
      <c r="M525" s="676"/>
      <c r="N525" s="678"/>
      <c r="O525" s="679"/>
      <c r="P525" s="679"/>
    </row>
    <row r="526" spans="1:16">
      <c r="A526" s="675"/>
      <c r="B526" s="676"/>
      <c r="C526" s="677"/>
      <c r="D526" s="678"/>
      <c r="E526" s="676"/>
      <c r="F526" s="676"/>
      <c r="G526" s="677"/>
      <c r="H526" s="676"/>
      <c r="I526" s="677"/>
      <c r="J526" s="676"/>
      <c r="K526" s="676"/>
      <c r="L526" s="676"/>
      <c r="M526" s="676"/>
      <c r="N526" s="678"/>
      <c r="O526" s="679"/>
      <c r="P526" s="679"/>
    </row>
    <row r="527" spans="1:16">
      <c r="A527" s="675"/>
      <c r="B527" s="676"/>
      <c r="C527" s="677"/>
      <c r="D527" s="678"/>
      <c r="E527" s="676"/>
      <c r="F527" s="676"/>
      <c r="G527" s="677"/>
      <c r="H527" s="676"/>
      <c r="I527" s="677"/>
      <c r="J527" s="676"/>
      <c r="K527" s="676"/>
      <c r="L527" s="676"/>
      <c r="M527" s="676"/>
      <c r="N527" s="678"/>
      <c r="O527" s="679"/>
      <c r="P527" s="679"/>
    </row>
    <row r="528" spans="1:16">
      <c r="A528" s="675"/>
      <c r="B528" s="676"/>
      <c r="C528" s="677"/>
      <c r="D528" s="678"/>
      <c r="E528" s="676"/>
      <c r="F528" s="676"/>
      <c r="G528" s="677"/>
      <c r="H528" s="676"/>
      <c r="I528" s="677"/>
      <c r="J528" s="676"/>
      <c r="K528" s="676"/>
      <c r="L528" s="676"/>
      <c r="M528" s="676"/>
      <c r="N528" s="678"/>
      <c r="O528" s="679"/>
      <c r="P528" s="679"/>
    </row>
    <row r="529" spans="1:16">
      <c r="A529" s="675"/>
      <c r="B529" s="676"/>
      <c r="C529" s="677"/>
      <c r="D529" s="678"/>
      <c r="E529" s="676"/>
      <c r="F529" s="676"/>
      <c r="G529" s="677"/>
      <c r="H529" s="676"/>
      <c r="I529" s="677"/>
      <c r="J529" s="676"/>
      <c r="K529" s="676"/>
      <c r="L529" s="676"/>
      <c r="M529" s="676"/>
      <c r="N529" s="678"/>
      <c r="O529" s="679"/>
      <c r="P529" s="679"/>
    </row>
    <row r="530" spans="1:16">
      <c r="A530" s="675"/>
      <c r="B530" s="676"/>
      <c r="C530" s="677"/>
      <c r="D530" s="678"/>
      <c r="E530" s="676"/>
      <c r="F530" s="676"/>
      <c r="G530" s="677"/>
      <c r="H530" s="676"/>
      <c r="I530" s="677"/>
      <c r="J530" s="676"/>
      <c r="K530" s="676"/>
      <c r="L530" s="676"/>
      <c r="M530" s="676"/>
      <c r="N530" s="678"/>
      <c r="O530" s="679"/>
      <c r="P530" s="679"/>
    </row>
    <row r="531" spans="1:16">
      <c r="A531" s="675"/>
      <c r="B531" s="676"/>
      <c r="C531" s="677"/>
      <c r="D531" s="678"/>
      <c r="E531" s="676"/>
      <c r="F531" s="676"/>
      <c r="G531" s="677"/>
      <c r="H531" s="676"/>
      <c r="I531" s="677"/>
      <c r="J531" s="676"/>
      <c r="K531" s="676"/>
      <c r="L531" s="676"/>
      <c r="M531" s="676"/>
      <c r="N531" s="678"/>
      <c r="O531" s="679"/>
      <c r="P531" s="679"/>
    </row>
    <row r="532" spans="1:16">
      <c r="A532" s="675"/>
      <c r="B532" s="676"/>
      <c r="C532" s="677"/>
      <c r="D532" s="678"/>
      <c r="E532" s="676"/>
      <c r="F532" s="676"/>
      <c r="G532" s="677"/>
      <c r="H532" s="676"/>
      <c r="I532" s="677"/>
      <c r="J532" s="676"/>
      <c r="K532" s="676"/>
      <c r="L532" s="676"/>
      <c r="M532" s="676"/>
      <c r="N532" s="678"/>
      <c r="O532" s="679"/>
      <c r="P532" s="679"/>
    </row>
    <row r="533" spans="1:16">
      <c r="A533" s="675"/>
      <c r="B533" s="676"/>
      <c r="C533" s="677"/>
      <c r="D533" s="678"/>
      <c r="E533" s="676"/>
      <c r="F533" s="676"/>
      <c r="G533" s="677"/>
      <c r="H533" s="676"/>
      <c r="I533" s="677"/>
      <c r="J533" s="676"/>
      <c r="K533" s="676"/>
      <c r="L533" s="676"/>
      <c r="M533" s="676"/>
      <c r="N533" s="678"/>
      <c r="O533" s="679"/>
      <c r="P533" s="679"/>
    </row>
    <row r="534" spans="1:16">
      <c r="A534" s="675"/>
      <c r="B534" s="676"/>
      <c r="C534" s="677"/>
      <c r="D534" s="678"/>
      <c r="E534" s="676"/>
      <c r="F534" s="676"/>
      <c r="G534" s="677"/>
      <c r="H534" s="676"/>
      <c r="I534" s="677"/>
      <c r="J534" s="676"/>
      <c r="K534" s="676"/>
      <c r="L534" s="676"/>
      <c r="M534" s="676"/>
      <c r="N534" s="678"/>
      <c r="O534" s="679"/>
      <c r="P534" s="679"/>
    </row>
    <row r="535" spans="1:16">
      <c r="A535" s="675"/>
      <c r="B535" s="676"/>
      <c r="C535" s="677"/>
      <c r="D535" s="678"/>
      <c r="E535" s="676"/>
      <c r="F535" s="676"/>
      <c r="G535" s="677"/>
      <c r="H535" s="676"/>
      <c r="I535" s="677"/>
      <c r="J535" s="676"/>
      <c r="K535" s="676"/>
      <c r="L535" s="676"/>
      <c r="M535" s="676"/>
      <c r="N535" s="678"/>
      <c r="O535" s="679"/>
      <c r="P535" s="679"/>
    </row>
    <row r="536" spans="1:16">
      <c r="A536" s="675"/>
      <c r="B536" s="676"/>
      <c r="C536" s="677"/>
      <c r="D536" s="678"/>
      <c r="E536" s="676"/>
      <c r="F536" s="676"/>
      <c r="G536" s="677"/>
      <c r="H536" s="676"/>
      <c r="I536" s="677"/>
      <c r="J536" s="676"/>
      <c r="K536" s="676"/>
      <c r="L536" s="676"/>
      <c r="M536" s="676"/>
      <c r="N536" s="678"/>
      <c r="O536" s="679"/>
      <c r="P536" s="679"/>
    </row>
    <row r="537" spans="1:16">
      <c r="A537" s="675"/>
      <c r="B537" s="676"/>
      <c r="C537" s="677"/>
      <c r="D537" s="678"/>
      <c r="E537" s="676"/>
      <c r="F537" s="676"/>
      <c r="G537" s="677"/>
      <c r="H537" s="676"/>
      <c r="I537" s="677"/>
      <c r="J537" s="676"/>
      <c r="K537" s="676"/>
      <c r="L537" s="676"/>
      <c r="M537" s="676"/>
      <c r="N537" s="678"/>
      <c r="O537" s="679"/>
      <c r="P537" s="679"/>
    </row>
    <row r="538" spans="1:16">
      <c r="A538" s="675"/>
      <c r="B538" s="676"/>
      <c r="C538" s="677"/>
      <c r="D538" s="678"/>
      <c r="E538" s="676"/>
      <c r="F538" s="676"/>
      <c r="G538" s="677"/>
      <c r="H538" s="676"/>
      <c r="I538" s="677"/>
      <c r="J538" s="676"/>
      <c r="K538" s="676"/>
      <c r="L538" s="676"/>
      <c r="M538" s="676"/>
      <c r="N538" s="678"/>
      <c r="O538" s="679"/>
      <c r="P538" s="679"/>
    </row>
    <row r="539" spans="1:16">
      <c r="A539" s="675"/>
      <c r="B539" s="676"/>
      <c r="C539" s="677"/>
      <c r="D539" s="678"/>
      <c r="E539" s="676"/>
      <c r="F539" s="676"/>
      <c r="G539" s="677"/>
      <c r="H539" s="676"/>
      <c r="I539" s="677"/>
      <c r="J539" s="676"/>
      <c r="K539" s="676"/>
      <c r="L539" s="676"/>
      <c r="M539" s="676"/>
      <c r="N539" s="678"/>
      <c r="O539" s="679"/>
      <c r="P539" s="679"/>
    </row>
    <row r="540" spans="1:16">
      <c r="A540" s="675"/>
      <c r="B540" s="676"/>
      <c r="C540" s="677"/>
      <c r="D540" s="678"/>
      <c r="E540" s="676"/>
      <c r="F540" s="676"/>
      <c r="G540" s="677"/>
      <c r="H540" s="676"/>
      <c r="I540" s="677"/>
      <c r="J540" s="676"/>
      <c r="K540" s="676"/>
      <c r="L540" s="676"/>
      <c r="M540" s="676"/>
      <c r="N540" s="678"/>
      <c r="O540" s="679"/>
      <c r="P540" s="679"/>
    </row>
    <row r="541" spans="1:16">
      <c r="A541" s="675"/>
      <c r="B541" s="676"/>
      <c r="C541" s="677"/>
      <c r="D541" s="678"/>
      <c r="E541" s="676"/>
      <c r="F541" s="676"/>
      <c r="G541" s="677"/>
      <c r="H541" s="676"/>
      <c r="I541" s="677"/>
      <c r="J541" s="676"/>
      <c r="K541" s="676"/>
      <c r="L541" s="676"/>
      <c r="M541" s="676"/>
      <c r="N541" s="678"/>
      <c r="O541" s="679"/>
      <c r="P541" s="679"/>
    </row>
    <row r="542" spans="1:16">
      <c r="A542" s="675"/>
      <c r="B542" s="676"/>
      <c r="C542" s="677"/>
      <c r="D542" s="678"/>
      <c r="E542" s="676"/>
      <c r="F542" s="676"/>
      <c r="G542" s="677"/>
      <c r="H542" s="676"/>
      <c r="I542" s="677"/>
      <c r="J542" s="676"/>
      <c r="K542" s="676"/>
      <c r="L542" s="676"/>
      <c r="M542" s="676"/>
      <c r="N542" s="678"/>
      <c r="O542" s="679"/>
      <c r="P542" s="679"/>
    </row>
    <row r="543" spans="1:16">
      <c r="A543" s="675"/>
      <c r="B543" s="676"/>
      <c r="C543" s="677"/>
      <c r="D543" s="678"/>
      <c r="E543" s="676"/>
      <c r="F543" s="676"/>
      <c r="G543" s="677"/>
      <c r="H543" s="676"/>
      <c r="I543" s="677"/>
      <c r="J543" s="676"/>
      <c r="K543" s="676"/>
      <c r="L543" s="676"/>
      <c r="M543" s="676"/>
      <c r="N543" s="678"/>
      <c r="O543" s="679"/>
      <c r="P543" s="679"/>
    </row>
    <row r="544" spans="1:16">
      <c r="A544" s="675"/>
      <c r="B544" s="676"/>
      <c r="C544" s="677"/>
      <c r="D544" s="678"/>
      <c r="E544" s="676"/>
      <c r="F544" s="676"/>
      <c r="G544" s="677"/>
      <c r="H544" s="676"/>
      <c r="I544" s="677"/>
      <c r="J544" s="676"/>
      <c r="K544" s="676"/>
      <c r="L544" s="676"/>
      <c r="M544" s="676"/>
      <c r="N544" s="678"/>
      <c r="O544" s="679"/>
      <c r="P544" s="679"/>
    </row>
    <row r="545" spans="1:16">
      <c r="A545" s="675"/>
      <c r="B545" s="676"/>
      <c r="C545" s="677"/>
      <c r="D545" s="678"/>
      <c r="E545" s="676"/>
      <c r="F545" s="676"/>
      <c r="G545" s="677"/>
      <c r="H545" s="676"/>
      <c r="I545" s="677"/>
      <c r="J545" s="676"/>
      <c r="K545" s="676"/>
      <c r="L545" s="676"/>
      <c r="M545" s="676"/>
      <c r="N545" s="678"/>
      <c r="O545" s="679"/>
      <c r="P545" s="679"/>
    </row>
    <row r="546" spans="1:16">
      <c r="A546" s="675"/>
      <c r="B546" s="676"/>
      <c r="C546" s="677"/>
      <c r="D546" s="678"/>
      <c r="E546" s="676"/>
      <c r="F546" s="676"/>
      <c r="G546" s="677"/>
      <c r="H546" s="676"/>
      <c r="I546" s="677"/>
      <c r="J546" s="676"/>
      <c r="K546" s="676"/>
      <c r="L546" s="676"/>
      <c r="M546" s="676"/>
      <c r="N546" s="678"/>
      <c r="O546" s="679"/>
      <c r="P546" s="679"/>
    </row>
    <row r="547" spans="1:16">
      <c r="A547" s="675"/>
      <c r="B547" s="676"/>
      <c r="C547" s="677"/>
      <c r="D547" s="678"/>
      <c r="E547" s="676"/>
      <c r="F547" s="676"/>
      <c r="G547" s="677"/>
      <c r="H547" s="676"/>
      <c r="I547" s="677"/>
      <c r="J547" s="676"/>
      <c r="K547" s="676"/>
      <c r="L547" s="676"/>
      <c r="M547" s="676"/>
      <c r="N547" s="678"/>
      <c r="O547" s="679"/>
      <c r="P547" s="679"/>
    </row>
    <row r="548" spans="1:16">
      <c r="A548" s="675"/>
      <c r="B548" s="676"/>
      <c r="C548" s="677"/>
      <c r="D548" s="678"/>
      <c r="E548" s="676"/>
      <c r="F548" s="676"/>
      <c r="G548" s="677"/>
      <c r="H548" s="676"/>
      <c r="I548" s="677"/>
      <c r="J548" s="676"/>
      <c r="K548" s="676"/>
      <c r="L548" s="676"/>
      <c r="M548" s="676"/>
      <c r="N548" s="678"/>
      <c r="O548" s="679"/>
      <c r="P548" s="679"/>
    </row>
    <row r="549" spans="1:16">
      <c r="A549" s="675"/>
      <c r="B549" s="676"/>
      <c r="C549" s="677"/>
      <c r="D549" s="678"/>
      <c r="E549" s="676"/>
      <c r="F549" s="676"/>
      <c r="G549" s="677"/>
      <c r="H549" s="676"/>
      <c r="I549" s="677"/>
      <c r="J549" s="676"/>
      <c r="K549" s="676"/>
      <c r="L549" s="676"/>
      <c r="M549" s="676"/>
      <c r="N549" s="678"/>
      <c r="O549" s="679"/>
      <c r="P549" s="679"/>
    </row>
    <row r="550" spans="1:16">
      <c r="A550" s="675"/>
      <c r="B550" s="676"/>
      <c r="C550" s="677"/>
      <c r="D550" s="678"/>
      <c r="E550" s="676"/>
      <c r="F550" s="676"/>
      <c r="G550" s="677"/>
      <c r="H550" s="676"/>
      <c r="I550" s="677"/>
      <c r="J550" s="676"/>
      <c r="K550" s="676"/>
      <c r="L550" s="676"/>
      <c r="M550" s="676"/>
      <c r="N550" s="678"/>
      <c r="O550" s="679"/>
      <c r="P550" s="679"/>
    </row>
    <row r="551" spans="1:16">
      <c r="A551" s="675"/>
      <c r="B551" s="676"/>
      <c r="C551" s="677"/>
      <c r="D551" s="678"/>
      <c r="E551" s="676"/>
      <c r="F551" s="676"/>
      <c r="G551" s="677"/>
      <c r="H551" s="676"/>
      <c r="I551" s="677"/>
      <c r="J551" s="676"/>
      <c r="K551" s="676"/>
      <c r="L551" s="676"/>
      <c r="M551" s="676"/>
      <c r="N551" s="678"/>
      <c r="O551" s="679"/>
      <c r="P551" s="679"/>
    </row>
    <row r="552" spans="1:16">
      <c r="A552" s="675"/>
      <c r="B552" s="676"/>
      <c r="C552" s="677"/>
      <c r="D552" s="678"/>
      <c r="E552" s="676"/>
      <c r="F552" s="676"/>
      <c r="G552" s="677"/>
      <c r="H552" s="676"/>
      <c r="I552" s="677"/>
      <c r="J552" s="676"/>
      <c r="K552" s="676"/>
      <c r="L552" s="676"/>
      <c r="M552" s="676"/>
      <c r="N552" s="678"/>
      <c r="O552" s="679"/>
      <c r="P552" s="679"/>
    </row>
    <row r="553" spans="1:16">
      <c r="A553" s="675"/>
      <c r="B553" s="676"/>
      <c r="C553" s="677"/>
      <c r="D553" s="678"/>
      <c r="E553" s="676"/>
      <c r="F553" s="676"/>
      <c r="G553" s="677"/>
      <c r="H553" s="676"/>
      <c r="I553" s="677"/>
      <c r="J553" s="676"/>
      <c r="K553" s="676"/>
      <c r="L553" s="676"/>
      <c r="M553" s="676"/>
      <c r="N553" s="678"/>
      <c r="O553" s="679"/>
      <c r="P553" s="679"/>
    </row>
    <row r="554" spans="1:16">
      <c r="A554" s="675"/>
      <c r="B554" s="676"/>
      <c r="C554" s="677"/>
      <c r="D554" s="678"/>
      <c r="E554" s="676"/>
      <c r="F554" s="676"/>
      <c r="G554" s="677"/>
      <c r="H554" s="676"/>
      <c r="I554" s="677"/>
      <c r="J554" s="676"/>
      <c r="K554" s="676"/>
      <c r="L554" s="676"/>
      <c r="M554" s="676"/>
      <c r="N554" s="678"/>
      <c r="O554" s="679"/>
      <c r="P554" s="679"/>
    </row>
    <row r="555" spans="1:16">
      <c r="A555" s="675"/>
      <c r="B555" s="676"/>
      <c r="C555" s="677"/>
      <c r="D555" s="678"/>
      <c r="E555" s="676"/>
      <c r="F555" s="676"/>
      <c r="G555" s="677"/>
      <c r="H555" s="676"/>
      <c r="I555" s="677"/>
      <c r="J555" s="676"/>
      <c r="K555" s="676"/>
      <c r="L555" s="676"/>
      <c r="M555" s="676"/>
      <c r="N555" s="678"/>
      <c r="O555" s="679"/>
      <c r="P555" s="679"/>
    </row>
    <row r="556" spans="1:16">
      <c r="A556" s="675"/>
      <c r="B556" s="676"/>
      <c r="C556" s="677"/>
      <c r="D556" s="678"/>
      <c r="E556" s="676"/>
      <c r="F556" s="676"/>
      <c r="G556" s="677"/>
      <c r="H556" s="676"/>
      <c r="I556" s="677"/>
      <c r="J556" s="676"/>
      <c r="K556" s="676"/>
      <c r="L556" s="676"/>
      <c r="M556" s="676"/>
      <c r="N556" s="678"/>
      <c r="O556" s="679"/>
      <c r="P556" s="679"/>
    </row>
    <row r="557" spans="1:16">
      <c r="A557" s="675"/>
      <c r="B557" s="676"/>
      <c r="C557" s="677"/>
      <c r="D557" s="678"/>
      <c r="E557" s="676"/>
      <c r="F557" s="676"/>
      <c r="G557" s="677"/>
      <c r="H557" s="676"/>
      <c r="I557" s="677"/>
      <c r="J557" s="676"/>
      <c r="K557" s="676"/>
      <c r="L557" s="676"/>
      <c r="M557" s="676"/>
      <c r="N557" s="678"/>
      <c r="O557" s="679"/>
      <c r="P557" s="679"/>
    </row>
    <row r="558" spans="1:16">
      <c r="A558" s="675"/>
      <c r="B558" s="676"/>
      <c r="C558" s="677"/>
      <c r="D558" s="678"/>
      <c r="E558" s="676"/>
      <c r="F558" s="676"/>
      <c r="G558" s="677"/>
      <c r="H558" s="676"/>
      <c r="I558" s="677"/>
      <c r="J558" s="676"/>
      <c r="K558" s="676"/>
      <c r="L558" s="676"/>
      <c r="M558" s="676"/>
      <c r="N558" s="678"/>
      <c r="O558" s="679"/>
      <c r="P558" s="679"/>
    </row>
    <row r="559" spans="1:16">
      <c r="A559" s="675"/>
      <c r="B559" s="676"/>
      <c r="C559" s="677"/>
      <c r="D559" s="678"/>
      <c r="E559" s="676"/>
      <c r="F559" s="676"/>
      <c r="G559" s="677"/>
      <c r="H559" s="676"/>
      <c r="I559" s="677"/>
      <c r="J559" s="676"/>
      <c r="K559" s="676"/>
      <c r="L559" s="676"/>
      <c r="M559" s="676"/>
      <c r="N559" s="678"/>
      <c r="O559" s="679"/>
      <c r="P559" s="679"/>
    </row>
    <row r="560" spans="1:16">
      <c r="A560" s="675"/>
      <c r="B560" s="676"/>
      <c r="C560" s="677"/>
      <c r="D560" s="678"/>
      <c r="E560" s="676"/>
      <c r="F560" s="676"/>
      <c r="G560" s="677"/>
      <c r="H560" s="676"/>
      <c r="I560" s="677"/>
      <c r="J560" s="676"/>
      <c r="K560" s="676"/>
      <c r="L560" s="676"/>
      <c r="M560" s="676"/>
      <c r="N560" s="678"/>
      <c r="O560" s="679"/>
      <c r="P560" s="679"/>
    </row>
    <row r="561" spans="1:16">
      <c r="A561" s="675"/>
      <c r="B561" s="676"/>
      <c r="C561" s="677"/>
      <c r="D561" s="678"/>
      <c r="E561" s="676"/>
      <c r="F561" s="676"/>
      <c r="G561" s="677"/>
      <c r="H561" s="676"/>
      <c r="I561" s="677"/>
      <c r="J561" s="676"/>
      <c r="K561" s="676"/>
      <c r="L561" s="676"/>
      <c r="M561" s="676"/>
      <c r="N561" s="678"/>
      <c r="O561" s="679"/>
      <c r="P561" s="679"/>
    </row>
    <row r="562" spans="1:16">
      <c r="A562" s="675"/>
      <c r="B562" s="676"/>
      <c r="C562" s="677"/>
      <c r="D562" s="678"/>
      <c r="E562" s="676"/>
      <c r="F562" s="676"/>
      <c r="G562" s="677"/>
      <c r="H562" s="676"/>
      <c r="I562" s="677"/>
      <c r="J562" s="676"/>
      <c r="K562" s="676"/>
      <c r="L562" s="676"/>
      <c r="M562" s="676"/>
      <c r="N562" s="678"/>
      <c r="O562" s="679"/>
      <c r="P562" s="679"/>
    </row>
    <row r="563" spans="1:16">
      <c r="A563" s="675"/>
      <c r="B563" s="676"/>
      <c r="C563" s="677"/>
      <c r="D563" s="678"/>
      <c r="E563" s="676"/>
      <c r="F563" s="676"/>
      <c r="G563" s="677"/>
      <c r="H563" s="676"/>
      <c r="I563" s="677"/>
      <c r="J563" s="676"/>
      <c r="K563" s="676"/>
      <c r="L563" s="676"/>
      <c r="M563" s="676"/>
      <c r="N563" s="678"/>
      <c r="O563" s="679"/>
      <c r="P563" s="679"/>
    </row>
    <row r="564" spans="1:16">
      <c r="A564" s="675"/>
      <c r="B564" s="676"/>
      <c r="C564" s="677"/>
      <c r="D564" s="678"/>
      <c r="E564" s="676"/>
      <c r="F564" s="676"/>
      <c r="G564" s="677"/>
      <c r="H564" s="676"/>
      <c r="I564" s="677"/>
      <c r="J564" s="676"/>
      <c r="K564" s="676"/>
      <c r="L564" s="676"/>
      <c r="M564" s="676"/>
      <c r="N564" s="678"/>
      <c r="O564" s="679"/>
      <c r="P564" s="679"/>
    </row>
    <row r="565" spans="1:16">
      <c r="A565" s="675"/>
      <c r="B565" s="676"/>
      <c r="C565" s="677"/>
      <c r="D565" s="678"/>
      <c r="E565" s="676"/>
      <c r="F565" s="676"/>
      <c r="G565" s="677"/>
      <c r="H565" s="676"/>
      <c r="I565" s="677"/>
      <c r="J565" s="676"/>
      <c r="K565" s="676"/>
      <c r="L565" s="676"/>
      <c r="M565" s="676"/>
      <c r="N565" s="678"/>
      <c r="O565" s="679"/>
      <c r="P565" s="679"/>
    </row>
    <row r="566" spans="1:16">
      <c r="A566" s="675"/>
      <c r="B566" s="676"/>
      <c r="C566" s="677"/>
      <c r="D566" s="678"/>
      <c r="E566" s="676"/>
      <c r="F566" s="676"/>
      <c r="G566" s="677"/>
      <c r="H566" s="676"/>
      <c r="I566" s="677"/>
      <c r="J566" s="676"/>
      <c r="K566" s="676"/>
      <c r="L566" s="676"/>
      <c r="M566" s="676"/>
      <c r="N566" s="678"/>
      <c r="O566" s="679"/>
      <c r="P566" s="679"/>
    </row>
    <row r="567" spans="1:16">
      <c r="A567" s="675"/>
      <c r="B567" s="676"/>
      <c r="C567" s="677"/>
      <c r="D567" s="678"/>
      <c r="E567" s="676"/>
      <c r="F567" s="676"/>
      <c r="G567" s="677"/>
      <c r="H567" s="676"/>
      <c r="I567" s="677"/>
      <c r="J567" s="676"/>
      <c r="K567" s="676"/>
      <c r="L567" s="676"/>
      <c r="M567" s="676"/>
      <c r="N567" s="678"/>
      <c r="O567" s="679"/>
      <c r="P567" s="679"/>
    </row>
    <row r="568" spans="1:16">
      <c r="A568" s="675"/>
      <c r="B568" s="676"/>
      <c r="C568" s="677"/>
      <c r="D568" s="678"/>
      <c r="E568" s="676"/>
      <c r="F568" s="676"/>
      <c r="G568" s="677"/>
      <c r="H568" s="676"/>
      <c r="I568" s="677"/>
      <c r="J568" s="676"/>
      <c r="K568" s="676"/>
      <c r="L568" s="676"/>
      <c r="M568" s="676"/>
      <c r="N568" s="678"/>
      <c r="O568" s="679"/>
      <c r="P568" s="679"/>
    </row>
    <row r="569" spans="1:16">
      <c r="A569" s="675"/>
      <c r="B569" s="676"/>
      <c r="C569" s="677"/>
      <c r="D569" s="678"/>
      <c r="E569" s="676"/>
      <c r="F569" s="676"/>
      <c r="G569" s="677"/>
      <c r="H569" s="676"/>
      <c r="I569" s="677"/>
      <c r="J569" s="676"/>
      <c r="K569" s="676"/>
      <c r="L569" s="676"/>
      <c r="M569" s="676"/>
      <c r="N569" s="678"/>
      <c r="O569" s="679"/>
      <c r="P569" s="679"/>
    </row>
    <row r="570" spans="1:16">
      <c r="A570" s="675"/>
      <c r="B570" s="676"/>
      <c r="C570" s="677"/>
      <c r="D570" s="678"/>
      <c r="E570" s="676"/>
      <c r="F570" s="676"/>
      <c r="G570" s="677"/>
      <c r="H570" s="676"/>
      <c r="I570" s="677"/>
      <c r="J570" s="676"/>
      <c r="K570" s="676"/>
      <c r="L570" s="676"/>
      <c r="M570" s="676"/>
      <c r="N570" s="678"/>
      <c r="O570" s="679"/>
      <c r="P570" s="679"/>
    </row>
    <row r="571" spans="1:16">
      <c r="A571" s="675"/>
      <c r="B571" s="676"/>
      <c r="C571" s="677"/>
      <c r="D571" s="678"/>
      <c r="E571" s="676"/>
      <c r="F571" s="676"/>
      <c r="G571" s="677"/>
      <c r="H571" s="676"/>
      <c r="I571" s="677"/>
      <c r="J571" s="676"/>
      <c r="K571" s="676"/>
      <c r="L571" s="676"/>
      <c r="M571" s="676"/>
      <c r="N571" s="678"/>
      <c r="O571" s="679"/>
      <c r="P571" s="679"/>
    </row>
    <row r="572" spans="1:16">
      <c r="A572" s="675"/>
      <c r="B572" s="676"/>
      <c r="C572" s="677"/>
      <c r="D572" s="678"/>
      <c r="E572" s="676"/>
      <c r="F572" s="676"/>
      <c r="G572" s="677"/>
      <c r="H572" s="676"/>
      <c r="I572" s="677"/>
      <c r="J572" s="676"/>
      <c r="K572" s="676"/>
      <c r="L572" s="676"/>
      <c r="M572" s="676"/>
      <c r="N572" s="678"/>
      <c r="O572" s="679"/>
      <c r="P572" s="679"/>
    </row>
    <row r="573" spans="1:16">
      <c r="A573" s="675"/>
      <c r="B573" s="676"/>
      <c r="C573" s="677"/>
      <c r="D573" s="678"/>
      <c r="E573" s="676"/>
      <c r="F573" s="676"/>
      <c r="G573" s="677"/>
      <c r="H573" s="676"/>
      <c r="I573" s="677"/>
      <c r="J573" s="676"/>
      <c r="K573" s="676"/>
      <c r="L573" s="676"/>
      <c r="M573" s="676"/>
      <c r="N573" s="678"/>
      <c r="O573" s="679"/>
      <c r="P573" s="679"/>
    </row>
    <row r="574" spans="1:16">
      <c r="A574" s="675"/>
      <c r="B574" s="676"/>
      <c r="C574" s="677"/>
      <c r="D574" s="678"/>
      <c r="E574" s="676"/>
      <c r="F574" s="676"/>
      <c r="G574" s="677"/>
      <c r="H574" s="676"/>
      <c r="I574" s="677"/>
      <c r="J574" s="676"/>
      <c r="K574" s="676"/>
      <c r="L574" s="676"/>
      <c r="M574" s="676"/>
      <c r="N574" s="678"/>
      <c r="O574" s="679"/>
      <c r="P574" s="679"/>
    </row>
    <row r="575" spans="1:16">
      <c r="A575" s="675"/>
      <c r="B575" s="676"/>
      <c r="C575" s="677"/>
      <c r="D575" s="678"/>
      <c r="E575" s="676"/>
      <c r="F575" s="676"/>
      <c r="G575" s="677"/>
      <c r="H575" s="676"/>
      <c r="I575" s="677"/>
      <c r="J575" s="676"/>
      <c r="K575" s="676"/>
      <c r="L575" s="676"/>
      <c r="M575" s="676"/>
      <c r="N575" s="678"/>
      <c r="O575" s="679"/>
      <c r="P575" s="679"/>
    </row>
    <row r="576" spans="1:16">
      <c r="A576" s="675"/>
      <c r="B576" s="676"/>
      <c r="C576" s="677"/>
      <c r="D576" s="678"/>
      <c r="E576" s="676"/>
      <c r="F576" s="676"/>
      <c r="G576" s="677"/>
      <c r="H576" s="676"/>
      <c r="I576" s="677"/>
      <c r="J576" s="676"/>
      <c r="K576" s="676"/>
      <c r="L576" s="676"/>
      <c r="M576" s="676"/>
      <c r="N576" s="678"/>
      <c r="O576" s="679"/>
      <c r="P576" s="679"/>
    </row>
    <row r="577" spans="1:16">
      <c r="A577" s="675"/>
      <c r="B577" s="676"/>
      <c r="C577" s="677"/>
      <c r="D577" s="678"/>
      <c r="E577" s="676"/>
      <c r="F577" s="676"/>
      <c r="G577" s="677"/>
      <c r="H577" s="676"/>
      <c r="I577" s="677"/>
      <c r="J577" s="676"/>
      <c r="K577" s="676"/>
      <c r="L577" s="676"/>
      <c r="M577" s="676"/>
      <c r="N577" s="678"/>
      <c r="O577" s="679"/>
      <c r="P577" s="679"/>
    </row>
    <row r="578" spans="1:16">
      <c r="A578" s="675"/>
      <c r="B578" s="676"/>
      <c r="C578" s="677"/>
      <c r="D578" s="678"/>
      <c r="E578" s="676"/>
      <c r="F578" s="676"/>
      <c r="G578" s="677"/>
      <c r="H578" s="676"/>
      <c r="I578" s="677"/>
      <c r="J578" s="676"/>
      <c r="K578" s="676"/>
      <c r="L578" s="676"/>
      <c r="M578" s="676"/>
      <c r="N578" s="678"/>
      <c r="O578" s="679"/>
      <c r="P578" s="679"/>
    </row>
    <row r="579" spans="1:16">
      <c r="A579" s="675"/>
      <c r="B579" s="676"/>
      <c r="C579" s="677"/>
      <c r="D579" s="678"/>
      <c r="E579" s="676"/>
      <c r="F579" s="676"/>
      <c r="G579" s="677"/>
      <c r="H579" s="676"/>
      <c r="I579" s="677"/>
      <c r="J579" s="676"/>
      <c r="K579" s="676"/>
      <c r="L579" s="676"/>
      <c r="M579" s="676"/>
      <c r="N579" s="678"/>
      <c r="O579" s="679"/>
      <c r="P579" s="679"/>
    </row>
    <row r="580" spans="1:16">
      <c r="A580" s="675"/>
      <c r="B580" s="676"/>
      <c r="C580" s="677"/>
      <c r="D580" s="678"/>
      <c r="E580" s="676"/>
      <c r="F580" s="676"/>
      <c r="G580" s="677"/>
      <c r="H580" s="676"/>
      <c r="I580" s="677"/>
      <c r="J580" s="676"/>
      <c r="K580" s="676"/>
      <c r="L580" s="676"/>
      <c r="M580" s="676"/>
      <c r="N580" s="678"/>
      <c r="O580" s="679"/>
      <c r="P580" s="679"/>
    </row>
    <row r="581" spans="1:16">
      <c r="A581" s="675"/>
      <c r="B581" s="676"/>
      <c r="C581" s="677"/>
      <c r="D581" s="678"/>
      <c r="E581" s="676"/>
      <c r="F581" s="676"/>
      <c r="G581" s="677"/>
      <c r="H581" s="676"/>
      <c r="I581" s="677"/>
      <c r="J581" s="676"/>
      <c r="K581" s="676"/>
      <c r="L581" s="676"/>
      <c r="M581" s="676"/>
      <c r="N581" s="678"/>
      <c r="O581" s="679"/>
      <c r="P581" s="679"/>
    </row>
    <row r="582" spans="1:16">
      <c r="A582" s="675"/>
      <c r="B582" s="676"/>
      <c r="C582" s="677"/>
      <c r="D582" s="678"/>
      <c r="E582" s="676"/>
      <c r="F582" s="676"/>
      <c r="G582" s="677"/>
      <c r="H582" s="676"/>
      <c r="I582" s="677"/>
      <c r="J582" s="676"/>
      <c r="K582" s="676"/>
      <c r="L582" s="676"/>
      <c r="M582" s="676"/>
      <c r="N582" s="678"/>
      <c r="O582" s="679"/>
      <c r="P582" s="679"/>
    </row>
    <row r="583" spans="1:16">
      <c r="A583" s="675"/>
      <c r="B583" s="676"/>
      <c r="C583" s="677"/>
      <c r="D583" s="678"/>
      <c r="E583" s="676"/>
      <c r="F583" s="676"/>
      <c r="G583" s="677"/>
      <c r="H583" s="676"/>
      <c r="I583" s="677"/>
      <c r="J583" s="676"/>
      <c r="K583" s="676"/>
      <c r="L583" s="676"/>
      <c r="M583" s="676"/>
      <c r="N583" s="678"/>
      <c r="O583" s="679"/>
      <c r="P583" s="679"/>
    </row>
    <row r="584" spans="1:16">
      <c r="A584" s="675"/>
      <c r="B584" s="676"/>
      <c r="C584" s="677"/>
      <c r="D584" s="678"/>
      <c r="E584" s="676"/>
      <c r="F584" s="676"/>
      <c r="G584" s="677"/>
      <c r="H584" s="676"/>
      <c r="I584" s="677"/>
      <c r="J584" s="676"/>
      <c r="K584" s="676"/>
      <c r="L584" s="676"/>
      <c r="M584" s="676"/>
      <c r="N584" s="678"/>
      <c r="O584" s="679"/>
      <c r="P584" s="679"/>
    </row>
    <row r="585" spans="1:16">
      <c r="A585" s="675"/>
      <c r="B585" s="676"/>
      <c r="C585" s="677"/>
      <c r="D585" s="678"/>
      <c r="E585" s="676"/>
      <c r="F585" s="676"/>
      <c r="G585" s="677"/>
      <c r="H585" s="676"/>
      <c r="I585" s="677"/>
      <c r="J585" s="676"/>
      <c r="K585" s="676"/>
      <c r="L585" s="676"/>
      <c r="M585" s="676"/>
      <c r="N585" s="678"/>
      <c r="O585" s="679"/>
      <c r="P585" s="679"/>
    </row>
    <row r="586" spans="1:16">
      <c r="A586" s="675"/>
      <c r="B586" s="676"/>
      <c r="C586" s="677"/>
      <c r="D586" s="678"/>
      <c r="E586" s="676"/>
      <c r="F586" s="676"/>
      <c r="G586" s="677"/>
      <c r="H586" s="676"/>
      <c r="I586" s="677"/>
      <c r="J586" s="676"/>
      <c r="K586" s="676"/>
      <c r="L586" s="676"/>
      <c r="M586" s="676"/>
      <c r="N586" s="678"/>
      <c r="O586" s="679"/>
      <c r="P586" s="679"/>
    </row>
    <row r="587" spans="1:16">
      <c r="A587" s="675"/>
      <c r="B587" s="676"/>
      <c r="C587" s="677"/>
      <c r="D587" s="678"/>
      <c r="E587" s="676"/>
      <c r="F587" s="676"/>
      <c r="G587" s="677"/>
      <c r="H587" s="676"/>
      <c r="I587" s="677"/>
      <c r="J587" s="676"/>
      <c r="K587" s="676"/>
      <c r="L587" s="676"/>
      <c r="M587" s="676"/>
      <c r="N587" s="678"/>
      <c r="O587" s="679"/>
      <c r="P587" s="679"/>
    </row>
    <row r="588" spans="1:16">
      <c r="A588" s="675"/>
      <c r="B588" s="676"/>
      <c r="C588" s="677"/>
      <c r="D588" s="678"/>
      <c r="E588" s="676"/>
      <c r="F588" s="676"/>
      <c r="G588" s="677"/>
      <c r="H588" s="676"/>
      <c r="I588" s="677"/>
      <c r="J588" s="676"/>
      <c r="K588" s="676"/>
      <c r="L588" s="676"/>
      <c r="M588" s="676"/>
      <c r="N588" s="678"/>
      <c r="O588" s="679"/>
      <c r="P588" s="679"/>
    </row>
    <row r="589" spans="1:16">
      <c r="A589" s="675"/>
      <c r="B589" s="676"/>
      <c r="C589" s="677"/>
      <c r="D589" s="678"/>
      <c r="E589" s="676"/>
      <c r="F589" s="676"/>
      <c r="G589" s="677"/>
      <c r="H589" s="676"/>
      <c r="I589" s="677"/>
      <c r="J589" s="676"/>
      <c r="K589" s="676"/>
      <c r="L589" s="676"/>
      <c r="M589" s="676"/>
      <c r="N589" s="678"/>
      <c r="O589" s="679"/>
      <c r="P589" s="679"/>
    </row>
    <row r="590" spans="1:16">
      <c r="A590" s="675"/>
      <c r="B590" s="676"/>
      <c r="C590" s="677"/>
      <c r="D590" s="678"/>
      <c r="E590" s="676"/>
      <c r="F590" s="676"/>
      <c r="G590" s="677"/>
      <c r="H590" s="676"/>
      <c r="I590" s="677"/>
      <c r="J590" s="676"/>
      <c r="K590" s="676"/>
      <c r="L590" s="676"/>
      <c r="M590" s="676"/>
      <c r="N590" s="678"/>
      <c r="O590" s="679"/>
      <c r="P590" s="679"/>
    </row>
    <row r="591" spans="1:16">
      <c r="A591" s="675"/>
      <c r="B591" s="676"/>
      <c r="C591" s="677"/>
      <c r="D591" s="678"/>
      <c r="E591" s="676"/>
      <c r="F591" s="676"/>
      <c r="G591" s="677"/>
      <c r="H591" s="676"/>
      <c r="I591" s="677"/>
      <c r="J591" s="676"/>
      <c r="K591" s="676"/>
      <c r="L591" s="676"/>
      <c r="M591" s="676"/>
      <c r="N591" s="678"/>
      <c r="O591" s="679"/>
      <c r="P591" s="679"/>
    </row>
    <row r="592" spans="1:16">
      <c r="A592" s="675"/>
      <c r="B592" s="676"/>
      <c r="C592" s="677"/>
      <c r="D592" s="678"/>
      <c r="E592" s="676"/>
      <c r="F592" s="676"/>
      <c r="G592" s="677"/>
      <c r="H592" s="676"/>
      <c r="I592" s="677"/>
      <c r="J592" s="676"/>
      <c r="K592" s="676"/>
      <c r="L592" s="676"/>
      <c r="M592" s="676"/>
      <c r="N592" s="678"/>
      <c r="O592" s="679"/>
      <c r="P592" s="679"/>
    </row>
    <row r="593" spans="1:16">
      <c r="A593" s="675"/>
      <c r="B593" s="676"/>
      <c r="C593" s="677"/>
      <c r="D593" s="678"/>
      <c r="E593" s="676"/>
      <c r="F593" s="676"/>
      <c r="G593" s="677"/>
      <c r="H593" s="676"/>
      <c r="I593" s="677"/>
      <c r="J593" s="676"/>
      <c r="K593" s="676"/>
      <c r="L593" s="676"/>
      <c r="M593" s="676"/>
      <c r="N593" s="678"/>
      <c r="O593" s="679"/>
      <c r="P593" s="679"/>
    </row>
    <row r="594" spans="1:16">
      <c r="A594" s="675"/>
      <c r="B594" s="676"/>
      <c r="C594" s="677"/>
      <c r="D594" s="678"/>
      <c r="E594" s="676"/>
      <c r="F594" s="676"/>
      <c r="G594" s="677"/>
      <c r="H594" s="676"/>
      <c r="I594" s="677"/>
      <c r="J594" s="676"/>
      <c r="K594" s="676"/>
      <c r="L594" s="676"/>
      <c r="M594" s="676"/>
      <c r="N594" s="678"/>
      <c r="O594" s="679"/>
      <c r="P594" s="679"/>
    </row>
    <row r="595" spans="1:16">
      <c r="A595" s="675"/>
      <c r="B595" s="676"/>
      <c r="C595" s="677"/>
      <c r="D595" s="678"/>
      <c r="E595" s="676"/>
      <c r="F595" s="676"/>
      <c r="G595" s="677"/>
      <c r="H595" s="676"/>
      <c r="I595" s="677"/>
      <c r="J595" s="676"/>
      <c r="K595" s="676"/>
      <c r="L595" s="676"/>
      <c r="M595" s="676"/>
      <c r="N595" s="678"/>
      <c r="O595" s="679"/>
      <c r="P595" s="679"/>
    </row>
    <row r="596" spans="1:16">
      <c r="A596" s="675"/>
      <c r="B596" s="676"/>
      <c r="C596" s="677"/>
      <c r="D596" s="678"/>
      <c r="E596" s="676"/>
      <c r="F596" s="676"/>
      <c r="G596" s="677"/>
      <c r="H596" s="676"/>
      <c r="I596" s="677"/>
      <c r="J596" s="676"/>
      <c r="K596" s="676"/>
      <c r="L596" s="676"/>
      <c r="M596" s="676"/>
      <c r="N596" s="678"/>
      <c r="O596" s="679"/>
      <c r="P596" s="679"/>
    </row>
    <row r="597" spans="1:16">
      <c r="A597" s="675"/>
      <c r="B597" s="676"/>
      <c r="C597" s="677"/>
      <c r="D597" s="678"/>
      <c r="E597" s="676"/>
      <c r="F597" s="676"/>
      <c r="G597" s="677"/>
      <c r="H597" s="676"/>
      <c r="I597" s="677"/>
      <c r="J597" s="676"/>
      <c r="K597" s="676"/>
      <c r="L597" s="676"/>
      <c r="M597" s="676"/>
      <c r="N597" s="678"/>
      <c r="O597" s="679"/>
      <c r="P597" s="679"/>
    </row>
    <row r="598" spans="1:16">
      <c r="A598" s="675"/>
      <c r="B598" s="676"/>
      <c r="C598" s="677"/>
      <c r="D598" s="678"/>
      <c r="E598" s="676"/>
      <c r="F598" s="676"/>
      <c r="G598" s="677"/>
      <c r="H598" s="676"/>
      <c r="I598" s="677"/>
      <c r="J598" s="676"/>
      <c r="K598" s="676"/>
      <c r="L598" s="676"/>
      <c r="M598" s="676"/>
      <c r="N598" s="678"/>
      <c r="O598" s="679"/>
      <c r="P598" s="679"/>
    </row>
    <row r="599" spans="1:16">
      <c r="A599" s="675"/>
      <c r="B599" s="676"/>
      <c r="C599" s="677"/>
      <c r="D599" s="678"/>
      <c r="E599" s="676"/>
      <c r="F599" s="676"/>
      <c r="G599" s="677"/>
      <c r="H599" s="676"/>
      <c r="I599" s="677"/>
      <c r="J599" s="676"/>
      <c r="K599" s="676"/>
      <c r="L599" s="676"/>
      <c r="M599" s="676"/>
      <c r="N599" s="678"/>
      <c r="O599" s="679"/>
      <c r="P599" s="679"/>
    </row>
    <row r="600" spans="1:16">
      <c r="A600" s="675"/>
      <c r="B600" s="676"/>
      <c r="C600" s="677"/>
      <c r="D600" s="678"/>
      <c r="E600" s="676"/>
      <c r="F600" s="676"/>
      <c r="G600" s="677"/>
      <c r="H600" s="676"/>
      <c r="I600" s="677"/>
      <c r="J600" s="676"/>
      <c r="K600" s="676"/>
      <c r="L600" s="676"/>
      <c r="M600" s="676"/>
      <c r="N600" s="678"/>
      <c r="O600" s="679"/>
      <c r="P600" s="679"/>
    </row>
    <row r="601" spans="1:16">
      <c r="A601" s="675"/>
      <c r="B601" s="676"/>
      <c r="C601" s="677"/>
      <c r="D601" s="678"/>
      <c r="E601" s="676"/>
      <c r="F601" s="676"/>
      <c r="G601" s="677"/>
      <c r="H601" s="676"/>
      <c r="I601" s="677"/>
      <c r="J601" s="676"/>
      <c r="K601" s="676"/>
      <c r="L601" s="676"/>
      <c r="M601" s="676"/>
      <c r="N601" s="678"/>
      <c r="O601" s="679"/>
      <c r="P601" s="679"/>
    </row>
    <row r="602" spans="1:16">
      <c r="A602" s="675"/>
      <c r="B602" s="676"/>
      <c r="C602" s="677"/>
      <c r="D602" s="678"/>
      <c r="E602" s="676"/>
      <c r="F602" s="676"/>
      <c r="G602" s="677"/>
      <c r="H602" s="676"/>
      <c r="I602" s="677"/>
      <c r="J602" s="676"/>
      <c r="K602" s="676"/>
      <c r="L602" s="676"/>
      <c r="M602" s="676"/>
      <c r="N602" s="678"/>
      <c r="O602" s="679"/>
      <c r="P602" s="679"/>
    </row>
    <row r="603" spans="1:16">
      <c r="A603" s="675"/>
      <c r="B603" s="676"/>
      <c r="C603" s="677"/>
      <c r="D603" s="678"/>
      <c r="E603" s="676"/>
      <c r="F603" s="676"/>
      <c r="G603" s="677"/>
      <c r="H603" s="676"/>
      <c r="I603" s="677"/>
      <c r="J603" s="676"/>
      <c r="K603" s="676"/>
      <c r="L603" s="676"/>
      <c r="M603" s="676"/>
      <c r="N603" s="678"/>
      <c r="O603" s="679"/>
      <c r="P603" s="679"/>
    </row>
    <row r="604" spans="1:16">
      <c r="A604" s="675"/>
      <c r="B604" s="676"/>
      <c r="C604" s="677"/>
      <c r="D604" s="678"/>
      <c r="E604" s="676"/>
      <c r="F604" s="676"/>
      <c r="G604" s="677"/>
      <c r="H604" s="676"/>
      <c r="I604" s="677"/>
      <c r="J604" s="676"/>
      <c r="K604" s="676"/>
      <c r="L604" s="676"/>
      <c r="M604" s="676"/>
      <c r="N604" s="678"/>
      <c r="O604" s="679"/>
      <c r="P604" s="679"/>
    </row>
    <row r="605" spans="1:16">
      <c r="A605" s="675"/>
      <c r="B605" s="676"/>
      <c r="C605" s="677"/>
      <c r="D605" s="678"/>
      <c r="E605" s="676"/>
      <c r="F605" s="676"/>
      <c r="G605" s="677"/>
      <c r="H605" s="676"/>
      <c r="I605" s="677"/>
      <c r="J605" s="676"/>
      <c r="K605" s="676"/>
      <c r="L605" s="676"/>
      <c r="M605" s="676"/>
      <c r="N605" s="678"/>
      <c r="O605" s="679"/>
      <c r="P605" s="679"/>
    </row>
    <row r="606" spans="1:16">
      <c r="A606" s="675"/>
      <c r="B606" s="676"/>
      <c r="C606" s="677"/>
      <c r="D606" s="678"/>
      <c r="E606" s="676"/>
      <c r="F606" s="676"/>
      <c r="G606" s="677"/>
      <c r="H606" s="676"/>
      <c r="I606" s="677"/>
      <c r="J606" s="676"/>
      <c r="K606" s="676"/>
      <c r="L606" s="676"/>
      <c r="M606" s="676"/>
      <c r="N606" s="678"/>
      <c r="O606" s="679"/>
      <c r="P606" s="679"/>
    </row>
    <row r="607" spans="1:16">
      <c r="A607" s="675"/>
      <c r="B607" s="676"/>
      <c r="C607" s="677"/>
      <c r="D607" s="678"/>
      <c r="E607" s="676"/>
      <c r="F607" s="676"/>
      <c r="G607" s="677"/>
      <c r="H607" s="676"/>
      <c r="I607" s="677"/>
      <c r="J607" s="676"/>
      <c r="K607" s="676"/>
      <c r="L607" s="676"/>
      <c r="M607" s="676"/>
      <c r="N607" s="678"/>
      <c r="O607" s="679"/>
      <c r="P607" s="679"/>
    </row>
    <row r="608" spans="1:16">
      <c r="A608" s="675"/>
      <c r="B608" s="676"/>
      <c r="C608" s="677"/>
      <c r="D608" s="678"/>
      <c r="E608" s="676"/>
      <c r="F608" s="676"/>
      <c r="G608" s="677"/>
      <c r="H608" s="676"/>
      <c r="I608" s="677"/>
      <c r="J608" s="676"/>
      <c r="K608" s="676"/>
      <c r="L608" s="676"/>
      <c r="M608" s="676"/>
      <c r="N608" s="678"/>
      <c r="O608" s="679"/>
      <c r="P608" s="679"/>
    </row>
    <row r="609" spans="1:16">
      <c r="A609" s="675"/>
      <c r="B609" s="676"/>
      <c r="C609" s="677"/>
      <c r="D609" s="678"/>
      <c r="E609" s="676"/>
      <c r="F609" s="676"/>
      <c r="G609" s="677"/>
      <c r="H609" s="676"/>
      <c r="I609" s="677"/>
      <c r="J609" s="676"/>
      <c r="K609" s="676"/>
      <c r="L609" s="676"/>
      <c r="M609" s="676"/>
      <c r="N609" s="678"/>
      <c r="O609" s="679"/>
      <c r="P609" s="679"/>
    </row>
    <row r="610" spans="1:16">
      <c r="A610" s="675"/>
      <c r="B610" s="676"/>
      <c r="C610" s="677"/>
      <c r="D610" s="678"/>
      <c r="E610" s="676"/>
      <c r="F610" s="676"/>
      <c r="G610" s="677"/>
      <c r="H610" s="676"/>
      <c r="I610" s="677"/>
      <c r="J610" s="676"/>
      <c r="K610" s="676"/>
      <c r="L610" s="676"/>
      <c r="M610" s="676"/>
      <c r="N610" s="678"/>
      <c r="O610" s="679"/>
      <c r="P610" s="679"/>
    </row>
    <row r="611" spans="1:16">
      <c r="A611" s="675"/>
      <c r="B611" s="676"/>
      <c r="C611" s="677"/>
      <c r="D611" s="678"/>
      <c r="E611" s="676"/>
      <c r="F611" s="676"/>
      <c r="G611" s="677"/>
      <c r="H611" s="676"/>
      <c r="I611" s="677"/>
      <c r="J611" s="676"/>
      <c r="K611" s="676"/>
      <c r="L611" s="676"/>
      <c r="M611" s="676"/>
      <c r="N611" s="678"/>
      <c r="O611" s="679"/>
      <c r="P611" s="679"/>
    </row>
    <row r="612" spans="1:16">
      <c r="A612" s="675"/>
      <c r="B612" s="676"/>
      <c r="C612" s="677"/>
      <c r="D612" s="678"/>
      <c r="E612" s="676"/>
      <c r="F612" s="676"/>
      <c r="G612" s="677"/>
      <c r="H612" s="676"/>
      <c r="I612" s="677"/>
      <c r="J612" s="676"/>
      <c r="K612" s="676"/>
      <c r="L612" s="676"/>
      <c r="M612" s="676"/>
      <c r="N612" s="678"/>
      <c r="O612" s="679"/>
      <c r="P612" s="679"/>
    </row>
    <row r="613" spans="1:16">
      <c r="A613" s="675"/>
      <c r="B613" s="676"/>
      <c r="C613" s="677"/>
      <c r="D613" s="678"/>
      <c r="E613" s="676"/>
      <c r="F613" s="676"/>
      <c r="G613" s="677"/>
      <c r="H613" s="676"/>
      <c r="I613" s="677"/>
      <c r="J613" s="676"/>
      <c r="K613" s="676"/>
      <c r="L613" s="676"/>
      <c r="M613" s="676"/>
      <c r="N613" s="678"/>
      <c r="O613" s="679"/>
      <c r="P613" s="679"/>
    </row>
    <row r="614" spans="1:16">
      <c r="A614" s="675"/>
      <c r="B614" s="676"/>
      <c r="C614" s="677"/>
      <c r="D614" s="678"/>
      <c r="E614" s="676"/>
      <c r="F614" s="676"/>
      <c r="G614" s="677"/>
      <c r="H614" s="676"/>
      <c r="I614" s="677"/>
      <c r="J614" s="676"/>
      <c r="K614" s="676"/>
      <c r="L614" s="676"/>
      <c r="M614" s="676"/>
      <c r="N614" s="678"/>
      <c r="O614" s="679"/>
      <c r="P614" s="679"/>
    </row>
    <row r="615" spans="1:16">
      <c r="A615" s="675"/>
      <c r="B615" s="676"/>
      <c r="C615" s="677"/>
      <c r="D615" s="678"/>
      <c r="E615" s="676"/>
      <c r="F615" s="676"/>
      <c r="G615" s="677"/>
      <c r="H615" s="676"/>
      <c r="I615" s="677"/>
      <c r="J615" s="676"/>
      <c r="K615" s="676"/>
      <c r="L615" s="676"/>
      <c r="M615" s="676"/>
      <c r="N615" s="678"/>
      <c r="O615" s="679"/>
      <c r="P615" s="679"/>
    </row>
    <row r="616" spans="1:16">
      <c r="A616" s="675"/>
      <c r="B616" s="676"/>
      <c r="C616" s="677"/>
      <c r="D616" s="678"/>
      <c r="E616" s="676"/>
      <c r="F616" s="676"/>
      <c r="G616" s="677"/>
      <c r="H616" s="676"/>
      <c r="I616" s="677"/>
      <c r="J616" s="676"/>
      <c r="K616" s="676"/>
      <c r="L616" s="676"/>
      <c r="M616" s="676"/>
      <c r="N616" s="678"/>
      <c r="O616" s="679"/>
      <c r="P616" s="679"/>
    </row>
    <row r="617" spans="1:16">
      <c r="A617" s="675"/>
      <c r="B617" s="676"/>
      <c r="C617" s="677"/>
      <c r="D617" s="678"/>
      <c r="E617" s="676"/>
      <c r="F617" s="676"/>
      <c r="G617" s="677"/>
      <c r="H617" s="676"/>
      <c r="I617" s="677"/>
      <c r="J617" s="676"/>
      <c r="K617" s="676"/>
      <c r="L617" s="676"/>
      <c r="M617" s="676"/>
      <c r="N617" s="678"/>
      <c r="O617" s="679"/>
      <c r="P617" s="679"/>
    </row>
    <row r="618" spans="1:16">
      <c r="A618" s="675"/>
      <c r="B618" s="676"/>
      <c r="C618" s="677"/>
      <c r="D618" s="678"/>
      <c r="E618" s="676"/>
      <c r="F618" s="676"/>
      <c r="G618" s="677"/>
      <c r="H618" s="676"/>
      <c r="I618" s="677"/>
      <c r="J618" s="676"/>
      <c r="K618" s="676"/>
      <c r="L618" s="676"/>
      <c r="M618" s="676"/>
      <c r="N618" s="678"/>
      <c r="O618" s="679"/>
      <c r="P618" s="679"/>
    </row>
    <row r="619" spans="1:16">
      <c r="A619" s="675"/>
      <c r="B619" s="676"/>
      <c r="C619" s="677"/>
      <c r="D619" s="678"/>
      <c r="E619" s="676"/>
      <c r="F619" s="676"/>
      <c r="G619" s="677"/>
      <c r="H619" s="676"/>
      <c r="I619" s="677"/>
      <c r="J619" s="676"/>
      <c r="K619" s="676"/>
      <c r="L619" s="676"/>
      <c r="M619" s="676"/>
      <c r="N619" s="678"/>
      <c r="O619" s="679"/>
      <c r="P619" s="679"/>
    </row>
    <row r="620" spans="1:16">
      <c r="A620" s="675"/>
      <c r="B620" s="676"/>
      <c r="C620" s="677"/>
      <c r="D620" s="678"/>
      <c r="E620" s="676"/>
      <c r="F620" s="676"/>
      <c r="G620" s="677"/>
      <c r="H620" s="676"/>
      <c r="I620" s="677"/>
      <c r="J620" s="676"/>
      <c r="K620" s="676"/>
      <c r="L620" s="676"/>
      <c r="M620" s="676"/>
      <c r="N620" s="678"/>
      <c r="O620" s="679"/>
      <c r="P620" s="679"/>
    </row>
    <row r="621" spans="1:16">
      <c r="A621" s="675"/>
      <c r="B621" s="676"/>
      <c r="C621" s="677"/>
      <c r="D621" s="678"/>
      <c r="E621" s="676"/>
      <c r="F621" s="676"/>
      <c r="G621" s="677"/>
      <c r="H621" s="676"/>
      <c r="I621" s="677"/>
      <c r="J621" s="676"/>
      <c r="K621" s="676"/>
      <c r="L621" s="676"/>
      <c r="M621" s="676"/>
      <c r="N621" s="678"/>
      <c r="O621" s="679"/>
      <c r="P621" s="679"/>
    </row>
    <row r="622" spans="1:16">
      <c r="A622" s="675"/>
      <c r="B622" s="676"/>
      <c r="C622" s="677"/>
      <c r="D622" s="678"/>
      <c r="E622" s="676"/>
      <c r="F622" s="676"/>
      <c r="G622" s="677"/>
      <c r="H622" s="676"/>
      <c r="I622" s="677"/>
      <c r="J622" s="676"/>
      <c r="K622" s="676"/>
      <c r="L622" s="676"/>
      <c r="M622" s="676"/>
      <c r="N622" s="678"/>
      <c r="O622" s="679"/>
      <c r="P622" s="679"/>
    </row>
    <row r="623" spans="1:16">
      <c r="A623" s="675"/>
      <c r="B623" s="676"/>
      <c r="C623" s="677"/>
      <c r="D623" s="678"/>
      <c r="E623" s="676"/>
      <c r="F623" s="676"/>
      <c r="G623" s="677"/>
      <c r="H623" s="676"/>
      <c r="I623" s="677"/>
      <c r="J623" s="676"/>
      <c r="K623" s="676"/>
      <c r="L623" s="676"/>
      <c r="M623" s="676"/>
      <c r="N623" s="678"/>
      <c r="O623" s="679"/>
      <c r="P623" s="679"/>
    </row>
    <row r="624" spans="1:16">
      <c r="A624" s="675"/>
      <c r="B624" s="676"/>
      <c r="C624" s="677"/>
      <c r="D624" s="678"/>
      <c r="E624" s="676"/>
      <c r="F624" s="676"/>
      <c r="G624" s="677"/>
      <c r="H624" s="676"/>
      <c r="I624" s="677"/>
      <c r="J624" s="676"/>
      <c r="K624" s="676"/>
      <c r="L624" s="676"/>
      <c r="M624" s="676"/>
      <c r="N624" s="678"/>
      <c r="O624" s="679"/>
      <c r="P624" s="679"/>
    </row>
    <row r="625" spans="1:16">
      <c r="A625" s="675"/>
      <c r="B625" s="676"/>
      <c r="C625" s="677"/>
      <c r="D625" s="678"/>
      <c r="E625" s="676"/>
      <c r="F625" s="676"/>
      <c r="G625" s="677"/>
      <c r="H625" s="676"/>
      <c r="I625" s="677"/>
      <c r="J625" s="676"/>
      <c r="K625" s="676"/>
      <c r="L625" s="676"/>
      <c r="M625" s="676"/>
      <c r="N625" s="678"/>
      <c r="O625" s="679"/>
      <c r="P625" s="679"/>
    </row>
    <row r="626" spans="1:16">
      <c r="A626" s="675"/>
      <c r="B626" s="676"/>
      <c r="C626" s="677"/>
      <c r="D626" s="678"/>
      <c r="E626" s="676"/>
      <c r="F626" s="676"/>
      <c r="G626" s="677"/>
      <c r="H626" s="676"/>
      <c r="I626" s="677"/>
      <c r="J626" s="676"/>
      <c r="K626" s="676"/>
      <c r="L626" s="676"/>
      <c r="M626" s="676"/>
      <c r="N626" s="678"/>
      <c r="O626" s="679"/>
      <c r="P626" s="679"/>
    </row>
    <row r="627" spans="1:16">
      <c r="A627" s="675"/>
      <c r="B627" s="676"/>
      <c r="C627" s="677"/>
      <c r="D627" s="678"/>
      <c r="E627" s="676"/>
      <c r="F627" s="676"/>
      <c r="G627" s="677"/>
      <c r="H627" s="676"/>
      <c r="I627" s="677"/>
      <c r="J627" s="676"/>
      <c r="K627" s="676"/>
      <c r="L627" s="676"/>
      <c r="M627" s="676"/>
      <c r="N627" s="678"/>
      <c r="O627" s="679"/>
      <c r="P627" s="679"/>
    </row>
    <row r="628" spans="1:16">
      <c r="A628" s="675"/>
      <c r="B628" s="676"/>
      <c r="C628" s="677"/>
      <c r="D628" s="678"/>
      <c r="E628" s="676"/>
      <c r="F628" s="676"/>
      <c r="G628" s="677"/>
      <c r="H628" s="676"/>
      <c r="I628" s="677"/>
      <c r="J628" s="676"/>
      <c r="K628" s="676"/>
      <c r="L628" s="676"/>
      <c r="M628" s="676"/>
      <c r="N628" s="678"/>
      <c r="O628" s="679"/>
      <c r="P628" s="679"/>
    </row>
    <row r="629" spans="1:16">
      <c r="A629" s="675"/>
      <c r="B629" s="676"/>
      <c r="C629" s="677"/>
      <c r="D629" s="678"/>
      <c r="E629" s="676"/>
      <c r="F629" s="676"/>
      <c r="G629" s="677"/>
      <c r="H629" s="676"/>
      <c r="I629" s="677"/>
      <c r="J629" s="676"/>
      <c r="K629" s="676"/>
      <c r="L629" s="676"/>
      <c r="M629" s="676"/>
      <c r="N629" s="678"/>
      <c r="O629" s="679"/>
      <c r="P629" s="679"/>
    </row>
    <row r="630" spans="1:16">
      <c r="A630" s="675"/>
      <c r="B630" s="676"/>
      <c r="C630" s="677"/>
      <c r="D630" s="678"/>
      <c r="E630" s="676"/>
      <c r="F630" s="676"/>
      <c r="G630" s="677"/>
      <c r="H630" s="676"/>
      <c r="I630" s="677"/>
      <c r="J630" s="676"/>
      <c r="K630" s="676"/>
      <c r="L630" s="676"/>
      <c r="M630" s="676"/>
      <c r="N630" s="678"/>
      <c r="O630" s="679"/>
      <c r="P630" s="679"/>
    </row>
    <row r="631" spans="1:16">
      <c r="A631" s="675"/>
      <c r="B631" s="676"/>
      <c r="C631" s="677"/>
      <c r="D631" s="678"/>
      <c r="E631" s="676"/>
      <c r="F631" s="676"/>
      <c r="G631" s="677"/>
      <c r="H631" s="676"/>
      <c r="I631" s="677"/>
      <c r="J631" s="676"/>
      <c r="K631" s="676"/>
      <c r="L631" s="676"/>
      <c r="M631" s="676"/>
      <c r="N631" s="678"/>
      <c r="O631" s="679"/>
      <c r="P631" s="679"/>
    </row>
    <row r="632" spans="1:16">
      <c r="A632" s="675"/>
      <c r="B632" s="676"/>
      <c r="C632" s="677"/>
      <c r="D632" s="678"/>
      <c r="E632" s="676"/>
      <c r="F632" s="676"/>
      <c r="G632" s="677"/>
      <c r="H632" s="676"/>
      <c r="I632" s="677"/>
      <c r="J632" s="676"/>
      <c r="K632" s="676"/>
      <c r="L632" s="676"/>
      <c r="M632" s="676"/>
      <c r="N632" s="678"/>
      <c r="O632" s="679"/>
      <c r="P632" s="679"/>
    </row>
    <row r="633" spans="1:16">
      <c r="A633" s="675"/>
      <c r="B633" s="676"/>
      <c r="C633" s="677"/>
      <c r="D633" s="678"/>
      <c r="E633" s="676"/>
      <c r="F633" s="676"/>
      <c r="G633" s="677"/>
      <c r="H633" s="676"/>
      <c r="I633" s="677"/>
      <c r="J633" s="676"/>
      <c r="K633" s="676"/>
      <c r="L633" s="676"/>
      <c r="M633" s="676"/>
      <c r="N633" s="678"/>
      <c r="O633" s="679"/>
      <c r="P633" s="679"/>
    </row>
    <row r="634" spans="1:16">
      <c r="A634" s="675"/>
      <c r="B634" s="676"/>
      <c r="C634" s="677"/>
      <c r="D634" s="678"/>
      <c r="E634" s="676"/>
      <c r="F634" s="676"/>
      <c r="G634" s="677"/>
      <c r="H634" s="676"/>
      <c r="I634" s="677"/>
      <c r="J634" s="676"/>
      <c r="K634" s="676"/>
      <c r="L634" s="676"/>
      <c r="M634" s="676"/>
      <c r="N634" s="678"/>
      <c r="O634" s="679"/>
      <c r="P634" s="679"/>
    </row>
    <row r="635" spans="1:16">
      <c r="A635" s="675"/>
      <c r="B635" s="676"/>
      <c r="C635" s="677"/>
      <c r="D635" s="678"/>
      <c r="E635" s="676"/>
      <c r="F635" s="676"/>
      <c r="G635" s="677"/>
      <c r="H635" s="676"/>
      <c r="I635" s="677"/>
      <c r="J635" s="676"/>
      <c r="K635" s="676"/>
      <c r="L635" s="676"/>
      <c r="M635" s="676"/>
      <c r="N635" s="678"/>
      <c r="O635" s="679"/>
      <c r="P635" s="679"/>
    </row>
    <row r="636" spans="1:16">
      <c r="A636" s="675"/>
      <c r="B636" s="676"/>
      <c r="C636" s="677"/>
      <c r="D636" s="678"/>
      <c r="E636" s="676"/>
      <c r="F636" s="676"/>
      <c r="G636" s="677"/>
      <c r="H636" s="676"/>
      <c r="I636" s="677"/>
      <c r="J636" s="676"/>
      <c r="K636" s="676"/>
      <c r="L636" s="676"/>
      <c r="M636" s="676"/>
      <c r="N636" s="678"/>
      <c r="O636" s="679"/>
      <c r="P636" s="679"/>
    </row>
    <row r="637" spans="1:16">
      <c r="A637" s="675"/>
      <c r="B637" s="676"/>
      <c r="C637" s="677"/>
      <c r="D637" s="678"/>
      <c r="E637" s="676"/>
      <c r="F637" s="676"/>
      <c r="G637" s="677"/>
      <c r="H637" s="676"/>
      <c r="I637" s="677"/>
      <c r="J637" s="676"/>
      <c r="K637" s="676"/>
      <c r="L637" s="676"/>
      <c r="M637" s="676"/>
      <c r="N637" s="678"/>
      <c r="O637" s="679"/>
      <c r="P637" s="679"/>
    </row>
    <row r="638" spans="1:16">
      <c r="A638" s="675"/>
      <c r="B638" s="676"/>
      <c r="C638" s="677"/>
      <c r="D638" s="678"/>
      <c r="E638" s="676"/>
      <c r="F638" s="676"/>
      <c r="G638" s="677"/>
      <c r="H638" s="676"/>
      <c r="I638" s="677"/>
      <c r="J638" s="676"/>
      <c r="K638" s="676"/>
      <c r="L638" s="676"/>
      <c r="M638" s="676"/>
      <c r="N638" s="678"/>
      <c r="O638" s="679"/>
      <c r="P638" s="679"/>
    </row>
    <row r="639" spans="1:16">
      <c r="A639" s="675"/>
      <c r="B639" s="676"/>
      <c r="C639" s="677"/>
      <c r="D639" s="678"/>
      <c r="E639" s="676"/>
      <c r="F639" s="676"/>
      <c r="G639" s="677"/>
      <c r="H639" s="676"/>
      <c r="I639" s="677"/>
      <c r="J639" s="676"/>
      <c r="K639" s="676"/>
      <c r="L639" s="676"/>
      <c r="M639" s="676"/>
      <c r="N639" s="678"/>
      <c r="O639" s="679"/>
      <c r="P639" s="679"/>
    </row>
    <row r="640" spans="1:16">
      <c r="A640" s="675"/>
      <c r="B640" s="676"/>
      <c r="C640" s="677"/>
      <c r="D640" s="678"/>
      <c r="E640" s="676"/>
      <c r="F640" s="676"/>
      <c r="G640" s="677"/>
      <c r="H640" s="676"/>
      <c r="I640" s="677"/>
      <c r="J640" s="676"/>
      <c r="K640" s="676"/>
      <c r="L640" s="676"/>
      <c r="M640" s="676"/>
      <c r="N640" s="678"/>
      <c r="O640" s="679"/>
      <c r="P640" s="679"/>
    </row>
    <row r="641" spans="1:16">
      <c r="A641" s="675"/>
      <c r="B641" s="676"/>
      <c r="C641" s="677"/>
      <c r="D641" s="678"/>
      <c r="E641" s="676"/>
      <c r="F641" s="676"/>
      <c r="G641" s="677"/>
      <c r="H641" s="676"/>
      <c r="I641" s="677"/>
      <c r="J641" s="676"/>
      <c r="K641" s="676"/>
      <c r="L641" s="676"/>
      <c r="M641" s="676"/>
      <c r="N641" s="678"/>
      <c r="O641" s="679"/>
      <c r="P641" s="679"/>
    </row>
    <row r="642" spans="1:16">
      <c r="A642" s="675"/>
      <c r="B642" s="676"/>
      <c r="C642" s="677"/>
      <c r="D642" s="678"/>
      <c r="E642" s="676"/>
      <c r="F642" s="676"/>
      <c r="G642" s="677"/>
      <c r="H642" s="676"/>
      <c r="I642" s="677"/>
      <c r="J642" s="676"/>
      <c r="K642" s="676"/>
      <c r="L642" s="676"/>
      <c r="M642" s="676"/>
      <c r="N642" s="678"/>
      <c r="O642" s="679"/>
      <c r="P642" s="679"/>
    </row>
    <row r="643" spans="1:16">
      <c r="A643" s="675"/>
      <c r="B643" s="676"/>
      <c r="C643" s="677"/>
      <c r="D643" s="678"/>
      <c r="E643" s="676"/>
      <c r="F643" s="676"/>
      <c r="G643" s="677"/>
      <c r="H643" s="676"/>
      <c r="I643" s="677"/>
      <c r="J643" s="676"/>
      <c r="K643" s="676"/>
      <c r="L643" s="676"/>
      <c r="M643" s="676"/>
      <c r="N643" s="678"/>
      <c r="O643" s="679"/>
      <c r="P643" s="679"/>
    </row>
    <row r="644" spans="1:16">
      <c r="A644" s="675"/>
      <c r="B644" s="676"/>
      <c r="C644" s="677"/>
      <c r="D644" s="678"/>
      <c r="E644" s="676"/>
      <c r="F644" s="676"/>
      <c r="G644" s="677"/>
      <c r="H644" s="676"/>
      <c r="I644" s="677"/>
      <c r="J644" s="676"/>
      <c r="K644" s="676"/>
      <c r="L644" s="676"/>
      <c r="M644" s="676"/>
      <c r="N644" s="678"/>
      <c r="O644" s="679"/>
      <c r="P644" s="679"/>
    </row>
    <row r="645" spans="1:16">
      <c r="A645" s="675"/>
      <c r="B645" s="676"/>
      <c r="C645" s="677"/>
      <c r="D645" s="678"/>
      <c r="E645" s="676"/>
      <c r="F645" s="676"/>
      <c r="G645" s="677"/>
      <c r="H645" s="676"/>
      <c r="I645" s="677"/>
      <c r="J645" s="676"/>
      <c r="K645" s="676"/>
      <c r="L645" s="676"/>
      <c r="M645" s="676"/>
      <c r="N645" s="678"/>
      <c r="O645" s="679"/>
      <c r="P645" s="679"/>
    </row>
    <row r="646" spans="1:16">
      <c r="A646" s="675"/>
      <c r="B646" s="676"/>
      <c r="C646" s="677"/>
      <c r="D646" s="678"/>
      <c r="E646" s="676"/>
      <c r="F646" s="676"/>
      <c r="G646" s="677"/>
      <c r="H646" s="676"/>
      <c r="I646" s="677"/>
      <c r="J646" s="676"/>
      <c r="K646" s="676"/>
      <c r="L646" s="676"/>
      <c r="M646" s="676"/>
      <c r="N646" s="678"/>
      <c r="O646" s="679"/>
      <c r="P646" s="679"/>
    </row>
    <row r="647" spans="1:16">
      <c r="A647" s="675"/>
      <c r="B647" s="676"/>
      <c r="C647" s="677"/>
      <c r="D647" s="678"/>
      <c r="E647" s="676"/>
      <c r="F647" s="676"/>
      <c r="G647" s="677"/>
      <c r="H647" s="676"/>
      <c r="I647" s="677"/>
      <c r="J647" s="676"/>
      <c r="K647" s="676"/>
      <c r="L647" s="676"/>
      <c r="M647" s="676"/>
      <c r="N647" s="678"/>
      <c r="O647" s="679"/>
      <c r="P647" s="679"/>
    </row>
    <row r="648" spans="1:16">
      <c r="A648" s="675"/>
      <c r="B648" s="676"/>
      <c r="C648" s="677"/>
      <c r="D648" s="678"/>
      <c r="E648" s="676"/>
      <c r="F648" s="676"/>
      <c r="G648" s="677"/>
      <c r="H648" s="676"/>
      <c r="I648" s="677"/>
      <c r="J648" s="676"/>
      <c r="K648" s="676"/>
      <c r="L648" s="676"/>
      <c r="M648" s="676"/>
      <c r="N648" s="678"/>
      <c r="O648" s="679"/>
      <c r="P648" s="679"/>
    </row>
    <row r="649" spans="1:16">
      <c r="A649" s="675"/>
      <c r="B649" s="676"/>
      <c r="C649" s="677"/>
      <c r="D649" s="678"/>
      <c r="E649" s="676"/>
      <c r="F649" s="676"/>
      <c r="G649" s="677"/>
      <c r="H649" s="676"/>
      <c r="I649" s="677"/>
      <c r="J649" s="676"/>
      <c r="K649" s="676"/>
      <c r="L649" s="676"/>
      <c r="M649" s="676"/>
      <c r="N649" s="678"/>
      <c r="O649" s="679"/>
      <c r="P649" s="679"/>
    </row>
    <row r="650" spans="1:16">
      <c r="A650" s="675"/>
      <c r="B650" s="676"/>
      <c r="C650" s="677"/>
      <c r="D650" s="678"/>
      <c r="E650" s="676"/>
      <c r="F650" s="676"/>
      <c r="G650" s="677"/>
      <c r="H650" s="676"/>
      <c r="I650" s="677"/>
      <c r="J650" s="676"/>
      <c r="K650" s="676"/>
      <c r="L650" s="676"/>
      <c r="M650" s="676"/>
      <c r="N650" s="678"/>
      <c r="O650" s="679"/>
      <c r="P650" s="679"/>
    </row>
    <row r="651" spans="1:16">
      <c r="A651" s="675"/>
      <c r="B651" s="676"/>
      <c r="C651" s="677"/>
      <c r="D651" s="678"/>
      <c r="E651" s="676"/>
      <c r="F651" s="676"/>
      <c r="G651" s="677"/>
      <c r="H651" s="676"/>
      <c r="I651" s="677"/>
      <c r="J651" s="676"/>
      <c r="K651" s="676"/>
      <c r="L651" s="676"/>
      <c r="M651" s="676"/>
      <c r="N651" s="678"/>
      <c r="O651" s="679"/>
      <c r="P651" s="679"/>
    </row>
    <row r="652" spans="1:16">
      <c r="A652" s="675"/>
      <c r="B652" s="676"/>
      <c r="C652" s="677"/>
      <c r="D652" s="678"/>
      <c r="E652" s="676"/>
      <c r="F652" s="676"/>
      <c r="G652" s="677"/>
      <c r="H652" s="676"/>
      <c r="I652" s="677"/>
      <c r="J652" s="676"/>
      <c r="K652" s="676"/>
      <c r="L652" s="676"/>
      <c r="M652" s="676"/>
      <c r="N652" s="678"/>
      <c r="O652" s="679"/>
      <c r="P652" s="679"/>
    </row>
    <row r="653" spans="1:16">
      <c r="A653" s="675"/>
      <c r="B653" s="676"/>
      <c r="C653" s="677"/>
      <c r="D653" s="678"/>
      <c r="E653" s="676"/>
      <c r="F653" s="676"/>
      <c r="G653" s="677"/>
      <c r="H653" s="676"/>
      <c r="I653" s="677"/>
      <c r="J653" s="676"/>
      <c r="K653" s="676"/>
      <c r="L653" s="676"/>
      <c r="M653" s="676"/>
      <c r="N653" s="678"/>
      <c r="O653" s="679"/>
      <c r="P653" s="679"/>
    </row>
    <row r="654" spans="1:16">
      <c r="A654" s="675"/>
      <c r="B654" s="676"/>
      <c r="C654" s="677"/>
      <c r="D654" s="678"/>
      <c r="E654" s="676"/>
      <c r="F654" s="676"/>
      <c r="G654" s="677"/>
      <c r="H654" s="676"/>
      <c r="I654" s="677"/>
      <c r="J654" s="676"/>
      <c r="K654" s="676"/>
      <c r="L654" s="676"/>
      <c r="M654" s="676"/>
      <c r="N654" s="678"/>
      <c r="O654" s="679"/>
      <c r="P654" s="679"/>
    </row>
    <row r="655" spans="1:16">
      <c r="A655" s="675"/>
      <c r="B655" s="676"/>
      <c r="C655" s="677"/>
      <c r="D655" s="678"/>
      <c r="E655" s="676"/>
      <c r="F655" s="676"/>
      <c r="G655" s="677"/>
      <c r="H655" s="676"/>
      <c r="I655" s="677"/>
      <c r="J655" s="676"/>
      <c r="K655" s="676"/>
      <c r="L655" s="676"/>
      <c r="M655" s="676"/>
      <c r="N655" s="678"/>
      <c r="O655" s="679"/>
      <c r="P655" s="679"/>
    </row>
    <row r="656" spans="1:16">
      <c r="A656" s="675"/>
      <c r="B656" s="676"/>
      <c r="C656" s="677"/>
      <c r="D656" s="678"/>
      <c r="E656" s="676"/>
      <c r="F656" s="676"/>
      <c r="G656" s="677"/>
      <c r="H656" s="676"/>
      <c r="I656" s="677"/>
      <c r="J656" s="676"/>
      <c r="K656" s="676"/>
      <c r="L656" s="676"/>
      <c r="M656" s="676"/>
      <c r="N656" s="678"/>
      <c r="O656" s="679"/>
      <c r="P656" s="679"/>
    </row>
    <row r="657" spans="1:16">
      <c r="A657" s="675"/>
      <c r="B657" s="676"/>
      <c r="C657" s="677"/>
      <c r="D657" s="678"/>
      <c r="E657" s="676"/>
      <c r="F657" s="676"/>
      <c r="G657" s="677"/>
      <c r="H657" s="676"/>
      <c r="I657" s="677"/>
      <c r="J657" s="676"/>
      <c r="K657" s="676"/>
      <c r="L657" s="676"/>
      <c r="M657" s="676"/>
      <c r="N657" s="678"/>
      <c r="O657" s="679"/>
      <c r="P657" s="679"/>
    </row>
    <row r="658" spans="1:16">
      <c r="A658" s="675"/>
      <c r="B658" s="676"/>
      <c r="C658" s="677"/>
      <c r="D658" s="678"/>
      <c r="E658" s="676"/>
      <c r="F658" s="676"/>
      <c r="G658" s="677"/>
      <c r="H658" s="676"/>
      <c r="I658" s="677"/>
      <c r="J658" s="676"/>
      <c r="K658" s="676"/>
      <c r="L658" s="676"/>
      <c r="M658" s="676"/>
      <c r="N658" s="678"/>
      <c r="O658" s="679"/>
      <c r="P658" s="679"/>
    </row>
    <row r="659" spans="1:16">
      <c r="A659" s="675"/>
      <c r="B659" s="676"/>
      <c r="C659" s="677"/>
      <c r="D659" s="678"/>
      <c r="E659" s="676"/>
      <c r="F659" s="676"/>
      <c r="G659" s="677"/>
      <c r="H659" s="676"/>
      <c r="I659" s="677"/>
      <c r="J659" s="676"/>
      <c r="K659" s="676"/>
      <c r="L659" s="676"/>
      <c r="M659" s="676"/>
      <c r="N659" s="678"/>
      <c r="O659" s="679"/>
      <c r="P659" s="679"/>
    </row>
    <row r="660" spans="1:16">
      <c r="A660" s="675"/>
      <c r="B660" s="676"/>
      <c r="C660" s="677"/>
      <c r="D660" s="678"/>
      <c r="E660" s="676"/>
      <c r="F660" s="676"/>
      <c r="G660" s="677"/>
      <c r="H660" s="676"/>
      <c r="I660" s="677"/>
      <c r="J660" s="676"/>
      <c r="K660" s="676"/>
      <c r="L660" s="676"/>
      <c r="M660" s="676"/>
      <c r="N660" s="678"/>
      <c r="O660" s="679"/>
      <c r="P660" s="679"/>
    </row>
    <row r="661" spans="1:16">
      <c r="A661" s="675"/>
      <c r="B661" s="676"/>
      <c r="C661" s="677"/>
      <c r="D661" s="678"/>
      <c r="E661" s="676"/>
      <c r="F661" s="676"/>
      <c r="G661" s="677"/>
      <c r="H661" s="676"/>
      <c r="I661" s="677"/>
      <c r="J661" s="676"/>
      <c r="K661" s="676"/>
      <c r="L661" s="676"/>
      <c r="M661" s="676"/>
      <c r="N661" s="678"/>
      <c r="O661" s="679"/>
      <c r="P661" s="679"/>
    </row>
    <row r="662" spans="1:16">
      <c r="A662" s="675"/>
      <c r="B662" s="676"/>
      <c r="C662" s="677"/>
      <c r="D662" s="678"/>
      <c r="E662" s="676"/>
      <c r="F662" s="676"/>
      <c r="G662" s="677"/>
      <c r="H662" s="676"/>
      <c r="I662" s="677"/>
      <c r="J662" s="676"/>
      <c r="K662" s="676"/>
      <c r="L662" s="676"/>
      <c r="M662" s="676"/>
      <c r="N662" s="678"/>
      <c r="O662" s="679"/>
      <c r="P662" s="679"/>
    </row>
    <row r="663" spans="1:16">
      <c r="A663" s="675"/>
      <c r="B663" s="676"/>
      <c r="C663" s="677"/>
      <c r="D663" s="678"/>
      <c r="E663" s="676"/>
      <c r="F663" s="676"/>
      <c r="G663" s="677"/>
      <c r="H663" s="676"/>
      <c r="I663" s="677"/>
      <c r="J663" s="676"/>
      <c r="K663" s="676"/>
      <c r="L663" s="676"/>
      <c r="M663" s="676"/>
      <c r="N663" s="678"/>
      <c r="O663" s="679"/>
      <c r="P663" s="679"/>
    </row>
    <row r="664" spans="1:16">
      <c r="A664" s="675"/>
      <c r="B664" s="676"/>
      <c r="C664" s="677"/>
      <c r="D664" s="678"/>
      <c r="E664" s="676"/>
      <c r="F664" s="676"/>
      <c r="G664" s="677"/>
      <c r="H664" s="676"/>
      <c r="I664" s="677"/>
      <c r="J664" s="676"/>
      <c r="K664" s="676"/>
      <c r="L664" s="676"/>
      <c r="M664" s="676"/>
      <c r="N664" s="678"/>
      <c r="O664" s="679"/>
      <c r="P664" s="679"/>
    </row>
    <row r="665" spans="1:16">
      <c r="A665" s="675"/>
      <c r="B665" s="676"/>
      <c r="C665" s="677"/>
      <c r="D665" s="678"/>
      <c r="E665" s="676"/>
      <c r="F665" s="676"/>
      <c r="G665" s="677"/>
      <c r="H665" s="676"/>
      <c r="I665" s="677"/>
      <c r="J665" s="676"/>
      <c r="K665" s="676"/>
      <c r="L665" s="676"/>
      <c r="M665" s="676"/>
      <c r="N665" s="678"/>
      <c r="O665" s="679"/>
      <c r="P665" s="679"/>
    </row>
    <row r="666" spans="1:16">
      <c r="A666" s="675"/>
      <c r="B666" s="676"/>
      <c r="C666" s="677"/>
      <c r="D666" s="678"/>
      <c r="E666" s="676"/>
      <c r="F666" s="676"/>
      <c r="G666" s="677"/>
      <c r="H666" s="676"/>
      <c r="I666" s="677"/>
      <c r="J666" s="676"/>
      <c r="K666" s="676"/>
      <c r="L666" s="676"/>
      <c r="M666" s="676"/>
      <c r="N666" s="678"/>
      <c r="O666" s="679"/>
      <c r="P666" s="679"/>
    </row>
    <row r="667" spans="1:16">
      <c r="A667" s="675"/>
      <c r="B667" s="676"/>
      <c r="C667" s="677"/>
      <c r="D667" s="678"/>
      <c r="E667" s="676"/>
      <c r="F667" s="676"/>
      <c r="G667" s="677"/>
      <c r="H667" s="676"/>
      <c r="I667" s="677"/>
      <c r="J667" s="676"/>
      <c r="K667" s="676"/>
      <c r="L667" s="676"/>
      <c r="M667" s="676"/>
      <c r="N667" s="678"/>
      <c r="O667" s="679"/>
      <c r="P667" s="679"/>
    </row>
    <row r="668" spans="1:16">
      <c r="A668" s="675"/>
      <c r="B668" s="676"/>
      <c r="C668" s="677"/>
      <c r="D668" s="678"/>
      <c r="E668" s="676"/>
      <c r="F668" s="676"/>
      <c r="G668" s="677"/>
      <c r="H668" s="676"/>
      <c r="I668" s="677"/>
      <c r="J668" s="676"/>
      <c r="K668" s="676"/>
      <c r="L668" s="676"/>
      <c r="M668" s="676"/>
      <c r="N668" s="678"/>
      <c r="O668" s="679"/>
      <c r="P668" s="679"/>
    </row>
    <row r="669" spans="1:16">
      <c r="A669" s="675"/>
      <c r="B669" s="676"/>
      <c r="C669" s="677"/>
      <c r="D669" s="678"/>
      <c r="E669" s="676"/>
      <c r="F669" s="676"/>
      <c r="G669" s="677"/>
      <c r="H669" s="676"/>
      <c r="I669" s="677"/>
      <c r="J669" s="676"/>
      <c r="K669" s="676"/>
      <c r="L669" s="676"/>
      <c r="M669" s="676"/>
      <c r="N669" s="678"/>
      <c r="O669" s="679"/>
      <c r="P669" s="679"/>
    </row>
    <row r="670" spans="1:16">
      <c r="A670" s="675"/>
      <c r="B670" s="676"/>
      <c r="C670" s="677"/>
      <c r="D670" s="678"/>
      <c r="E670" s="676"/>
      <c r="F670" s="676"/>
      <c r="G670" s="677"/>
      <c r="H670" s="676"/>
      <c r="I670" s="677"/>
      <c r="J670" s="676"/>
      <c r="K670" s="676"/>
      <c r="L670" s="676"/>
      <c r="M670" s="676"/>
      <c r="N670" s="678"/>
      <c r="O670" s="679"/>
      <c r="P670" s="679"/>
    </row>
    <row r="671" spans="1:16">
      <c r="A671" s="675"/>
      <c r="B671" s="676"/>
      <c r="C671" s="677"/>
      <c r="D671" s="678"/>
      <c r="E671" s="676"/>
      <c r="F671" s="676"/>
      <c r="G671" s="677"/>
      <c r="H671" s="676"/>
      <c r="I671" s="677"/>
      <c r="J671" s="676"/>
      <c r="K671" s="676"/>
      <c r="L671" s="676"/>
      <c r="M671" s="676"/>
      <c r="N671" s="678"/>
      <c r="O671" s="679"/>
      <c r="P671" s="679"/>
    </row>
    <row r="672" spans="1:16">
      <c r="A672" s="675"/>
      <c r="B672" s="676"/>
      <c r="C672" s="677"/>
      <c r="D672" s="678"/>
      <c r="E672" s="676"/>
      <c r="F672" s="676"/>
      <c r="G672" s="677"/>
      <c r="H672" s="676"/>
      <c r="I672" s="677"/>
      <c r="J672" s="676"/>
      <c r="K672" s="676"/>
      <c r="L672" s="676"/>
      <c r="M672" s="676"/>
      <c r="N672" s="678"/>
      <c r="O672" s="679"/>
      <c r="P672" s="679"/>
    </row>
    <row r="673" spans="1:16">
      <c r="A673" s="675"/>
      <c r="B673" s="676"/>
      <c r="C673" s="677"/>
      <c r="D673" s="678"/>
      <c r="E673" s="676"/>
      <c r="F673" s="676"/>
      <c r="G673" s="677"/>
      <c r="H673" s="676"/>
      <c r="I673" s="677"/>
      <c r="J673" s="676"/>
      <c r="K673" s="676"/>
      <c r="L673" s="676"/>
      <c r="M673" s="676"/>
      <c r="N673" s="678"/>
      <c r="O673" s="679"/>
      <c r="P673" s="679"/>
    </row>
    <row r="674" spans="1:16">
      <c r="A674" s="675"/>
      <c r="B674" s="676"/>
      <c r="C674" s="677"/>
      <c r="D674" s="678"/>
      <c r="E674" s="676"/>
      <c r="F674" s="676"/>
      <c r="G674" s="677"/>
      <c r="H674" s="676"/>
      <c r="I674" s="677"/>
      <c r="J674" s="676"/>
      <c r="K674" s="676"/>
      <c r="L674" s="676"/>
      <c r="M674" s="676"/>
      <c r="N674" s="678"/>
      <c r="O674" s="679"/>
      <c r="P674" s="679"/>
    </row>
    <row r="675" spans="1:16">
      <c r="A675" s="675"/>
      <c r="B675" s="676"/>
      <c r="C675" s="677"/>
      <c r="D675" s="678"/>
      <c r="E675" s="676"/>
      <c r="F675" s="676"/>
      <c r="G675" s="677"/>
      <c r="H675" s="676"/>
      <c r="I675" s="677"/>
      <c r="J675" s="676"/>
      <c r="K675" s="676"/>
      <c r="L675" s="676"/>
      <c r="M675" s="676"/>
      <c r="N675" s="678"/>
      <c r="O675" s="679"/>
      <c r="P675" s="679"/>
    </row>
    <row r="676" spans="1:16">
      <c r="A676" s="675"/>
      <c r="B676" s="676"/>
      <c r="C676" s="677"/>
      <c r="D676" s="678"/>
      <c r="E676" s="676"/>
      <c r="F676" s="676"/>
      <c r="G676" s="677"/>
      <c r="H676" s="676"/>
      <c r="I676" s="677"/>
      <c r="J676" s="676"/>
      <c r="K676" s="676"/>
      <c r="L676" s="676"/>
      <c r="M676" s="676"/>
      <c r="N676" s="678"/>
      <c r="O676" s="679"/>
      <c r="P676" s="679"/>
    </row>
    <row r="677" spans="1:16">
      <c r="A677" s="675"/>
      <c r="B677" s="676"/>
      <c r="C677" s="677"/>
      <c r="D677" s="678"/>
      <c r="E677" s="676"/>
      <c r="F677" s="676"/>
      <c r="G677" s="677"/>
      <c r="H677" s="676"/>
      <c r="I677" s="677"/>
      <c r="J677" s="676"/>
      <c r="K677" s="676"/>
      <c r="L677" s="676"/>
      <c r="M677" s="676"/>
      <c r="N677" s="678"/>
      <c r="O677" s="679"/>
      <c r="P677" s="679"/>
    </row>
    <row r="678" spans="1:16">
      <c r="A678" s="675"/>
      <c r="B678" s="676"/>
      <c r="C678" s="677"/>
      <c r="D678" s="678"/>
      <c r="E678" s="676"/>
      <c r="F678" s="676"/>
      <c r="G678" s="677"/>
      <c r="H678" s="676"/>
      <c r="I678" s="677"/>
      <c r="J678" s="676"/>
      <c r="K678" s="676"/>
      <c r="L678" s="676"/>
      <c r="M678" s="676"/>
      <c r="N678" s="678"/>
      <c r="O678" s="679"/>
      <c r="P678" s="679"/>
    </row>
    <row r="679" spans="1:16">
      <c r="A679" s="675"/>
      <c r="B679" s="676"/>
      <c r="C679" s="677"/>
      <c r="D679" s="678"/>
      <c r="E679" s="676"/>
      <c r="F679" s="676"/>
      <c r="G679" s="677"/>
      <c r="H679" s="676"/>
      <c r="I679" s="677"/>
      <c r="J679" s="676"/>
      <c r="K679" s="676"/>
      <c r="L679" s="676"/>
      <c r="M679" s="676"/>
      <c r="N679" s="678"/>
      <c r="O679" s="679"/>
      <c r="P679" s="679"/>
    </row>
    <row r="680" spans="1:16">
      <c r="A680" s="675"/>
      <c r="B680" s="676"/>
      <c r="C680" s="677"/>
      <c r="D680" s="678"/>
      <c r="E680" s="676"/>
      <c r="F680" s="676"/>
      <c r="G680" s="677"/>
      <c r="H680" s="676"/>
      <c r="I680" s="677"/>
      <c r="J680" s="676"/>
      <c r="K680" s="676"/>
      <c r="L680" s="676"/>
      <c r="M680" s="676"/>
      <c r="N680" s="678"/>
      <c r="O680" s="679"/>
      <c r="P680" s="679"/>
    </row>
    <row r="681" spans="1:16">
      <c r="A681" s="675"/>
      <c r="B681" s="676"/>
      <c r="C681" s="677"/>
      <c r="D681" s="678"/>
      <c r="E681" s="676"/>
      <c r="F681" s="676"/>
      <c r="G681" s="677"/>
      <c r="H681" s="676"/>
      <c r="I681" s="677"/>
      <c r="J681" s="676"/>
      <c r="K681" s="676"/>
      <c r="L681" s="676"/>
      <c r="M681" s="676"/>
      <c r="N681" s="678"/>
      <c r="O681" s="679"/>
      <c r="P681" s="679"/>
    </row>
    <row r="682" spans="1:16">
      <c r="A682" s="675"/>
      <c r="B682" s="676"/>
      <c r="C682" s="677"/>
      <c r="D682" s="678"/>
      <c r="E682" s="676"/>
      <c r="F682" s="676"/>
      <c r="G682" s="677"/>
      <c r="H682" s="676"/>
      <c r="I682" s="677"/>
      <c r="J682" s="676"/>
      <c r="K682" s="676"/>
      <c r="L682" s="676"/>
      <c r="M682" s="676"/>
      <c r="N682" s="678"/>
      <c r="O682" s="679"/>
      <c r="P682" s="679"/>
    </row>
    <row r="683" spans="1:16">
      <c r="A683" s="675"/>
      <c r="B683" s="676"/>
      <c r="C683" s="677"/>
      <c r="D683" s="678"/>
      <c r="E683" s="676"/>
      <c r="F683" s="676"/>
      <c r="G683" s="677"/>
      <c r="H683" s="676"/>
      <c r="I683" s="677"/>
      <c r="J683" s="676"/>
      <c r="K683" s="676"/>
      <c r="L683" s="676"/>
      <c r="M683" s="676"/>
      <c r="N683" s="678"/>
      <c r="O683" s="679"/>
      <c r="P683" s="679"/>
    </row>
    <row r="684" spans="1:16">
      <c r="A684" s="675"/>
      <c r="B684" s="676"/>
      <c r="C684" s="677"/>
      <c r="D684" s="678"/>
      <c r="E684" s="676"/>
      <c r="F684" s="676"/>
      <c r="G684" s="677"/>
      <c r="H684" s="676"/>
      <c r="I684" s="677"/>
      <c r="J684" s="676"/>
      <c r="K684" s="676"/>
      <c r="L684" s="676"/>
      <c r="M684" s="676"/>
      <c r="N684" s="678"/>
      <c r="O684" s="679"/>
      <c r="P684" s="679"/>
    </row>
    <row r="685" spans="1:16">
      <c r="A685" s="675"/>
      <c r="B685" s="676"/>
      <c r="C685" s="677"/>
      <c r="D685" s="678"/>
      <c r="E685" s="676"/>
      <c r="F685" s="676"/>
      <c r="G685" s="677"/>
      <c r="H685" s="676"/>
      <c r="I685" s="677"/>
      <c r="J685" s="676"/>
      <c r="K685" s="676"/>
      <c r="L685" s="676"/>
      <c r="M685" s="676"/>
      <c r="N685" s="678"/>
      <c r="O685" s="679"/>
      <c r="P685" s="679"/>
    </row>
    <row r="686" spans="1:16">
      <c r="A686" s="675"/>
      <c r="B686" s="676"/>
      <c r="C686" s="677"/>
      <c r="D686" s="678"/>
      <c r="E686" s="676"/>
      <c r="F686" s="676"/>
      <c r="G686" s="677"/>
      <c r="H686" s="676"/>
      <c r="I686" s="677"/>
      <c r="J686" s="676"/>
      <c r="K686" s="676"/>
      <c r="L686" s="676"/>
      <c r="M686" s="676"/>
      <c r="N686" s="678"/>
      <c r="O686" s="679"/>
      <c r="P686" s="679"/>
    </row>
    <row r="687" spans="1:16">
      <c r="A687" s="675"/>
      <c r="B687" s="676"/>
      <c r="C687" s="677"/>
      <c r="D687" s="678"/>
      <c r="E687" s="676"/>
      <c r="F687" s="676"/>
      <c r="G687" s="677"/>
      <c r="H687" s="676"/>
      <c r="I687" s="677"/>
      <c r="J687" s="676"/>
      <c r="K687" s="676"/>
      <c r="L687" s="676"/>
      <c r="M687" s="676"/>
      <c r="N687" s="678"/>
      <c r="O687" s="679"/>
      <c r="P687" s="679"/>
    </row>
    <row r="688" spans="1:16">
      <c r="A688" s="675"/>
      <c r="B688" s="676"/>
      <c r="C688" s="677"/>
      <c r="D688" s="678"/>
      <c r="E688" s="676"/>
      <c r="F688" s="676"/>
      <c r="G688" s="677"/>
      <c r="H688" s="676"/>
      <c r="I688" s="677"/>
      <c r="J688" s="676"/>
      <c r="K688" s="676"/>
      <c r="L688" s="676"/>
      <c r="M688" s="676"/>
      <c r="N688" s="678"/>
      <c r="O688" s="679"/>
      <c r="P688" s="679"/>
    </row>
    <row r="689" spans="1:16">
      <c r="A689" s="675"/>
      <c r="B689" s="676"/>
      <c r="C689" s="677"/>
      <c r="D689" s="678"/>
      <c r="E689" s="676"/>
      <c r="F689" s="676"/>
      <c r="G689" s="677"/>
      <c r="H689" s="676"/>
      <c r="I689" s="677"/>
      <c r="J689" s="676"/>
      <c r="K689" s="676"/>
      <c r="L689" s="676"/>
      <c r="M689" s="676"/>
      <c r="N689" s="678"/>
      <c r="O689" s="679"/>
      <c r="P689" s="679"/>
    </row>
    <row r="690" spans="1:16">
      <c r="A690" s="675"/>
      <c r="B690" s="676"/>
      <c r="C690" s="677"/>
      <c r="D690" s="678"/>
      <c r="E690" s="676"/>
      <c r="F690" s="676"/>
      <c r="G690" s="677"/>
      <c r="H690" s="676"/>
      <c r="I690" s="677"/>
      <c r="J690" s="676"/>
      <c r="K690" s="676"/>
      <c r="L690" s="676"/>
      <c r="M690" s="676"/>
      <c r="N690" s="678"/>
      <c r="O690" s="679"/>
      <c r="P690" s="679"/>
    </row>
    <row r="691" spans="1:16">
      <c r="A691" s="675"/>
      <c r="B691" s="676"/>
      <c r="C691" s="677"/>
      <c r="D691" s="678"/>
      <c r="E691" s="676"/>
      <c r="F691" s="676"/>
      <c r="G691" s="677"/>
      <c r="H691" s="676"/>
      <c r="I691" s="677"/>
      <c r="J691" s="676"/>
      <c r="K691" s="676"/>
      <c r="L691" s="676"/>
      <c r="M691" s="676"/>
      <c r="N691" s="678"/>
      <c r="O691" s="679"/>
      <c r="P691" s="679"/>
    </row>
    <row r="692" spans="1:16">
      <c r="A692" s="675"/>
      <c r="B692" s="676"/>
      <c r="C692" s="677"/>
      <c r="D692" s="678"/>
      <c r="E692" s="676"/>
      <c r="F692" s="676"/>
      <c r="G692" s="677"/>
      <c r="H692" s="676"/>
      <c r="I692" s="677"/>
      <c r="J692" s="676"/>
      <c r="K692" s="676"/>
      <c r="L692" s="676"/>
      <c r="M692" s="676"/>
      <c r="N692" s="678"/>
      <c r="O692" s="679"/>
      <c r="P692" s="679"/>
    </row>
    <row r="693" spans="1:16">
      <c r="A693" s="675"/>
      <c r="B693" s="676"/>
      <c r="C693" s="677"/>
      <c r="D693" s="678"/>
      <c r="E693" s="676"/>
      <c r="F693" s="676"/>
      <c r="G693" s="677"/>
      <c r="H693" s="676"/>
      <c r="I693" s="677"/>
      <c r="J693" s="676"/>
      <c r="K693" s="676"/>
      <c r="L693" s="676"/>
      <c r="M693" s="676"/>
      <c r="N693" s="678"/>
      <c r="O693" s="679"/>
      <c r="P693" s="679"/>
    </row>
    <row r="694" spans="1:16">
      <c r="A694" s="675"/>
      <c r="B694" s="676"/>
      <c r="C694" s="677"/>
      <c r="D694" s="678"/>
      <c r="E694" s="676"/>
      <c r="F694" s="676"/>
      <c r="G694" s="677"/>
      <c r="H694" s="676"/>
      <c r="I694" s="677"/>
      <c r="J694" s="676"/>
      <c r="K694" s="676"/>
      <c r="L694" s="676"/>
      <c r="M694" s="676"/>
      <c r="N694" s="678"/>
      <c r="O694" s="679"/>
      <c r="P694" s="679"/>
    </row>
    <row r="695" spans="1:16">
      <c r="A695" s="675"/>
      <c r="B695" s="676"/>
      <c r="C695" s="677"/>
      <c r="D695" s="678"/>
      <c r="E695" s="676"/>
      <c r="F695" s="676"/>
      <c r="G695" s="677"/>
      <c r="H695" s="676"/>
      <c r="I695" s="677"/>
      <c r="J695" s="676"/>
      <c r="K695" s="676"/>
      <c r="L695" s="676"/>
      <c r="M695" s="676"/>
      <c r="N695" s="678"/>
      <c r="O695" s="679"/>
      <c r="P695" s="679"/>
    </row>
    <row r="696" spans="1:16">
      <c r="A696" s="675"/>
      <c r="B696" s="676"/>
      <c r="C696" s="677"/>
      <c r="D696" s="678"/>
      <c r="E696" s="676"/>
      <c r="F696" s="676"/>
      <c r="G696" s="677"/>
      <c r="H696" s="676"/>
      <c r="I696" s="677"/>
      <c r="J696" s="676"/>
      <c r="K696" s="676"/>
      <c r="L696" s="676"/>
      <c r="M696" s="676"/>
      <c r="N696" s="678"/>
      <c r="O696" s="679"/>
      <c r="P696" s="679"/>
    </row>
    <row r="697" spans="1:16">
      <c r="A697" s="675"/>
      <c r="B697" s="676"/>
      <c r="C697" s="677"/>
      <c r="D697" s="678"/>
      <c r="E697" s="676"/>
      <c r="F697" s="676"/>
      <c r="G697" s="677"/>
      <c r="H697" s="676"/>
      <c r="I697" s="677"/>
      <c r="J697" s="676"/>
      <c r="K697" s="676"/>
      <c r="L697" s="676"/>
      <c r="M697" s="676"/>
      <c r="N697" s="678"/>
      <c r="O697" s="679"/>
      <c r="P697" s="679"/>
    </row>
    <row r="698" spans="1:16">
      <c r="A698" s="675"/>
      <c r="B698" s="676"/>
      <c r="C698" s="677"/>
      <c r="D698" s="678"/>
      <c r="E698" s="676"/>
      <c r="F698" s="676"/>
      <c r="G698" s="677"/>
      <c r="H698" s="676"/>
      <c r="I698" s="677"/>
      <c r="J698" s="676"/>
      <c r="K698" s="676"/>
      <c r="L698" s="676"/>
      <c r="M698" s="676"/>
      <c r="N698" s="678"/>
      <c r="O698" s="679"/>
      <c r="P698" s="679"/>
    </row>
    <row r="699" spans="1:16">
      <c r="A699" s="675"/>
      <c r="B699" s="676"/>
      <c r="C699" s="677"/>
      <c r="D699" s="678"/>
      <c r="E699" s="676"/>
      <c r="F699" s="676"/>
      <c r="G699" s="677"/>
      <c r="H699" s="676"/>
      <c r="I699" s="677"/>
      <c r="J699" s="676"/>
      <c r="K699" s="676"/>
      <c r="L699" s="676"/>
      <c r="M699" s="676"/>
      <c r="N699" s="678"/>
      <c r="O699" s="679"/>
      <c r="P699" s="679"/>
    </row>
    <row r="700" spans="1:16">
      <c r="A700" s="675"/>
      <c r="B700" s="676"/>
      <c r="C700" s="677"/>
      <c r="D700" s="678"/>
      <c r="E700" s="676"/>
      <c r="F700" s="676"/>
      <c r="G700" s="677"/>
      <c r="H700" s="676"/>
      <c r="I700" s="677"/>
      <c r="J700" s="676"/>
      <c r="K700" s="676"/>
      <c r="L700" s="676"/>
      <c r="M700" s="676"/>
      <c r="N700" s="678"/>
      <c r="O700" s="679"/>
      <c r="P700" s="679"/>
    </row>
    <row r="701" spans="1:16">
      <c r="A701" s="675"/>
      <c r="B701" s="676"/>
      <c r="C701" s="677"/>
      <c r="D701" s="678"/>
      <c r="E701" s="676"/>
      <c r="F701" s="676"/>
      <c r="G701" s="677"/>
      <c r="H701" s="676"/>
      <c r="I701" s="677"/>
      <c r="J701" s="676"/>
      <c r="K701" s="676"/>
      <c r="L701" s="676"/>
      <c r="M701" s="676"/>
      <c r="N701" s="678"/>
      <c r="O701" s="679"/>
      <c r="P701" s="679"/>
    </row>
    <row r="702" spans="1:16">
      <c r="A702" s="675"/>
      <c r="B702" s="676"/>
      <c r="C702" s="677"/>
      <c r="D702" s="678"/>
      <c r="E702" s="676"/>
      <c r="F702" s="676"/>
      <c r="G702" s="677"/>
      <c r="H702" s="676"/>
      <c r="I702" s="677"/>
      <c r="J702" s="676"/>
      <c r="K702" s="676"/>
      <c r="L702" s="676"/>
      <c r="M702" s="676"/>
      <c r="N702" s="678"/>
      <c r="O702" s="679"/>
      <c r="P702" s="679"/>
    </row>
    <row r="703" spans="1:16">
      <c r="A703" s="675"/>
      <c r="B703" s="676"/>
      <c r="C703" s="677"/>
      <c r="D703" s="678"/>
      <c r="E703" s="676"/>
      <c r="F703" s="676"/>
      <c r="G703" s="677"/>
      <c r="H703" s="676"/>
      <c r="I703" s="677"/>
      <c r="J703" s="676"/>
      <c r="K703" s="676"/>
      <c r="L703" s="676"/>
      <c r="M703" s="676"/>
      <c r="N703" s="678"/>
      <c r="O703" s="679"/>
      <c r="P703" s="679"/>
    </row>
    <row r="704" spans="1:16">
      <c r="A704" s="675"/>
      <c r="B704" s="676"/>
      <c r="C704" s="677"/>
      <c r="D704" s="678"/>
      <c r="E704" s="676"/>
      <c r="F704" s="676"/>
      <c r="G704" s="677"/>
      <c r="H704" s="676"/>
      <c r="I704" s="677"/>
      <c r="J704" s="676"/>
      <c r="K704" s="676"/>
      <c r="L704" s="676"/>
      <c r="M704" s="676"/>
      <c r="N704" s="678"/>
      <c r="O704" s="679"/>
      <c r="P704" s="679"/>
    </row>
    <row r="705" spans="1:16">
      <c r="A705" s="675"/>
      <c r="B705" s="676"/>
      <c r="C705" s="677"/>
      <c r="D705" s="678"/>
      <c r="E705" s="676"/>
      <c r="F705" s="676"/>
      <c r="G705" s="677"/>
      <c r="H705" s="676"/>
      <c r="I705" s="677"/>
      <c r="J705" s="676"/>
      <c r="K705" s="676"/>
      <c r="L705" s="676"/>
      <c r="M705" s="676"/>
      <c r="N705" s="678"/>
      <c r="O705" s="679"/>
      <c r="P705" s="679"/>
    </row>
    <row r="706" spans="1:16">
      <c r="A706" s="675"/>
      <c r="B706" s="676"/>
      <c r="C706" s="677"/>
      <c r="D706" s="678"/>
      <c r="E706" s="676"/>
      <c r="F706" s="676"/>
      <c r="G706" s="677"/>
      <c r="H706" s="676"/>
      <c r="I706" s="677"/>
      <c r="J706" s="676"/>
      <c r="K706" s="676"/>
      <c r="L706" s="676"/>
      <c r="M706" s="676"/>
      <c r="N706" s="678"/>
      <c r="O706" s="679"/>
      <c r="P706" s="679"/>
    </row>
    <row r="707" spans="1:16">
      <c r="A707" s="675"/>
      <c r="B707" s="676"/>
      <c r="C707" s="677"/>
      <c r="D707" s="678"/>
      <c r="E707" s="676"/>
      <c r="F707" s="676"/>
      <c r="G707" s="677"/>
      <c r="H707" s="676"/>
      <c r="I707" s="677"/>
      <c r="J707" s="676"/>
      <c r="K707" s="676"/>
      <c r="L707" s="676"/>
      <c r="M707" s="676"/>
      <c r="N707" s="678"/>
      <c r="O707" s="679"/>
      <c r="P707" s="679"/>
    </row>
    <row r="708" spans="1:16">
      <c r="A708" s="675"/>
      <c r="B708" s="676"/>
      <c r="C708" s="677"/>
      <c r="D708" s="678"/>
      <c r="E708" s="676"/>
      <c r="F708" s="676"/>
      <c r="G708" s="677"/>
      <c r="H708" s="676"/>
      <c r="I708" s="677"/>
      <c r="J708" s="676"/>
      <c r="K708" s="676"/>
      <c r="L708" s="676"/>
      <c r="M708" s="676"/>
      <c r="N708" s="678"/>
      <c r="O708" s="679"/>
      <c r="P708" s="679"/>
    </row>
    <row r="709" spans="1:16">
      <c r="A709" s="675"/>
      <c r="B709" s="676"/>
      <c r="C709" s="677"/>
      <c r="D709" s="678"/>
      <c r="E709" s="676"/>
      <c r="F709" s="676"/>
      <c r="G709" s="677"/>
      <c r="H709" s="676"/>
      <c r="I709" s="677"/>
      <c r="J709" s="676"/>
      <c r="K709" s="676"/>
      <c r="L709" s="676"/>
      <c r="M709" s="676"/>
      <c r="N709" s="678"/>
      <c r="O709" s="679"/>
      <c r="P709" s="679"/>
    </row>
    <row r="710" spans="1:16">
      <c r="A710" s="675"/>
      <c r="B710" s="676"/>
      <c r="C710" s="677"/>
      <c r="D710" s="678"/>
      <c r="E710" s="676"/>
      <c r="F710" s="676"/>
      <c r="G710" s="677"/>
      <c r="H710" s="676"/>
      <c r="I710" s="677"/>
      <c r="J710" s="676"/>
      <c r="K710" s="676"/>
      <c r="L710" s="676"/>
      <c r="M710" s="676"/>
      <c r="N710" s="678"/>
      <c r="O710" s="679"/>
      <c r="P710" s="679"/>
    </row>
    <row r="711" spans="1:16">
      <c r="A711" s="675"/>
      <c r="B711" s="676"/>
      <c r="C711" s="677"/>
      <c r="D711" s="678"/>
      <c r="E711" s="676"/>
      <c r="F711" s="676"/>
      <c r="G711" s="677"/>
      <c r="H711" s="676"/>
      <c r="I711" s="677"/>
      <c r="J711" s="676"/>
      <c r="K711" s="676"/>
      <c r="L711" s="676"/>
      <c r="M711" s="676"/>
      <c r="N711" s="678"/>
      <c r="O711" s="679"/>
      <c r="P711" s="679"/>
    </row>
    <row r="712" spans="1:16">
      <c r="A712" s="675"/>
      <c r="B712" s="676"/>
      <c r="C712" s="677"/>
      <c r="D712" s="678"/>
      <c r="E712" s="676"/>
      <c r="F712" s="676"/>
      <c r="G712" s="677"/>
      <c r="H712" s="676"/>
      <c r="I712" s="677"/>
      <c r="J712" s="676"/>
      <c r="K712" s="676"/>
      <c r="L712" s="676"/>
      <c r="M712" s="676"/>
      <c r="N712" s="678"/>
      <c r="O712" s="679"/>
      <c r="P712" s="679"/>
    </row>
    <row r="713" spans="1:16">
      <c r="A713" s="675"/>
      <c r="B713" s="676"/>
      <c r="C713" s="677"/>
      <c r="D713" s="678"/>
      <c r="E713" s="676"/>
      <c r="F713" s="676"/>
      <c r="G713" s="677"/>
      <c r="H713" s="676"/>
      <c r="I713" s="677"/>
      <c r="J713" s="676"/>
      <c r="K713" s="676"/>
      <c r="L713" s="676"/>
      <c r="M713" s="676"/>
      <c r="N713" s="678"/>
      <c r="O713" s="679"/>
      <c r="P713" s="679"/>
    </row>
    <row r="714" spans="1:16">
      <c r="A714" s="675"/>
      <c r="B714" s="676"/>
      <c r="C714" s="677"/>
      <c r="D714" s="678"/>
      <c r="E714" s="676"/>
      <c r="F714" s="676"/>
      <c r="G714" s="677"/>
      <c r="H714" s="676"/>
      <c r="I714" s="677"/>
      <c r="J714" s="676"/>
      <c r="K714" s="676"/>
      <c r="L714" s="676"/>
      <c r="M714" s="676"/>
      <c r="N714" s="678"/>
      <c r="O714" s="679"/>
      <c r="P714" s="679"/>
    </row>
    <row r="715" spans="1:16">
      <c r="A715" s="675"/>
      <c r="B715" s="676"/>
      <c r="C715" s="677"/>
      <c r="D715" s="678"/>
      <c r="E715" s="676"/>
      <c r="F715" s="676"/>
      <c r="G715" s="677"/>
      <c r="H715" s="676"/>
      <c r="I715" s="677"/>
      <c r="J715" s="676"/>
      <c r="K715" s="676"/>
      <c r="L715" s="676"/>
      <c r="M715" s="676"/>
      <c r="N715" s="678"/>
      <c r="O715" s="679"/>
      <c r="P715" s="679"/>
    </row>
    <row r="716" spans="1:16">
      <c r="A716" s="675"/>
      <c r="B716" s="676"/>
      <c r="C716" s="677"/>
      <c r="D716" s="678"/>
      <c r="E716" s="676"/>
      <c r="F716" s="676"/>
      <c r="G716" s="677"/>
      <c r="H716" s="676"/>
      <c r="I716" s="677"/>
      <c r="J716" s="676"/>
      <c r="K716" s="676"/>
      <c r="L716" s="676"/>
      <c r="M716" s="676"/>
      <c r="N716" s="678"/>
      <c r="O716" s="679"/>
      <c r="P716" s="679"/>
    </row>
    <row r="717" spans="1:16">
      <c r="A717" s="675"/>
      <c r="B717" s="676"/>
      <c r="C717" s="677"/>
      <c r="D717" s="678"/>
      <c r="E717" s="676"/>
      <c r="F717" s="676"/>
      <c r="G717" s="677"/>
      <c r="H717" s="676"/>
      <c r="I717" s="677"/>
      <c r="J717" s="676"/>
      <c r="K717" s="676"/>
      <c r="L717" s="676"/>
      <c r="M717" s="676"/>
      <c r="N717" s="678"/>
      <c r="O717" s="679"/>
      <c r="P717" s="679"/>
    </row>
    <row r="718" spans="1:16">
      <c r="A718" s="675"/>
      <c r="B718" s="676"/>
      <c r="C718" s="677"/>
      <c r="D718" s="678"/>
      <c r="E718" s="676"/>
      <c r="F718" s="676"/>
      <c r="G718" s="677"/>
      <c r="H718" s="676"/>
      <c r="I718" s="677"/>
      <c r="J718" s="676"/>
      <c r="K718" s="676"/>
      <c r="L718" s="676"/>
      <c r="M718" s="676"/>
      <c r="N718" s="678"/>
      <c r="O718" s="679"/>
      <c r="P718" s="679"/>
    </row>
    <row r="719" spans="1:16">
      <c r="A719" s="675"/>
      <c r="B719" s="676"/>
      <c r="C719" s="677"/>
      <c r="D719" s="678"/>
      <c r="E719" s="676"/>
      <c r="F719" s="676"/>
      <c r="G719" s="677"/>
      <c r="H719" s="676"/>
      <c r="I719" s="677"/>
      <c r="J719" s="676"/>
      <c r="K719" s="676"/>
      <c r="L719" s="676"/>
      <c r="M719" s="676"/>
      <c r="N719" s="678"/>
      <c r="O719" s="679"/>
      <c r="P719" s="679"/>
    </row>
    <row r="720" spans="1:16">
      <c r="A720" s="675"/>
      <c r="B720" s="676"/>
      <c r="C720" s="677"/>
      <c r="D720" s="678"/>
      <c r="E720" s="676"/>
      <c r="F720" s="676"/>
      <c r="G720" s="677"/>
      <c r="H720" s="676"/>
      <c r="I720" s="677"/>
      <c r="J720" s="676"/>
      <c r="K720" s="676"/>
      <c r="L720" s="676"/>
      <c r="M720" s="676"/>
      <c r="N720" s="678"/>
      <c r="O720" s="679"/>
      <c r="P720" s="679"/>
    </row>
    <row r="721" spans="1:16">
      <c r="A721" s="675"/>
      <c r="B721" s="676"/>
      <c r="C721" s="677"/>
      <c r="D721" s="678"/>
      <c r="E721" s="676"/>
      <c r="F721" s="676"/>
      <c r="G721" s="677"/>
      <c r="H721" s="676"/>
      <c r="I721" s="677"/>
      <c r="J721" s="676"/>
      <c r="K721" s="676"/>
      <c r="L721" s="676"/>
      <c r="M721" s="676"/>
      <c r="N721" s="678"/>
      <c r="O721" s="679"/>
      <c r="P721" s="679"/>
    </row>
    <row r="722" spans="1:16">
      <c r="A722" s="675"/>
      <c r="B722" s="676"/>
      <c r="C722" s="677"/>
      <c r="D722" s="678"/>
      <c r="E722" s="676"/>
      <c r="F722" s="676"/>
      <c r="G722" s="677"/>
      <c r="H722" s="676"/>
      <c r="I722" s="677"/>
      <c r="J722" s="676"/>
      <c r="K722" s="676"/>
      <c r="L722" s="676"/>
      <c r="M722" s="676"/>
      <c r="N722" s="678"/>
      <c r="O722" s="679"/>
      <c r="P722" s="679"/>
    </row>
    <row r="723" spans="1:16">
      <c r="A723" s="675"/>
      <c r="B723" s="676"/>
      <c r="C723" s="677"/>
      <c r="D723" s="678"/>
      <c r="E723" s="676"/>
      <c r="F723" s="676"/>
      <c r="G723" s="677"/>
      <c r="H723" s="676"/>
      <c r="I723" s="677"/>
      <c r="J723" s="676"/>
      <c r="K723" s="676"/>
      <c r="L723" s="676"/>
      <c r="M723" s="676"/>
      <c r="N723" s="678"/>
      <c r="O723" s="679"/>
      <c r="P723" s="679"/>
    </row>
    <row r="724" spans="1:16">
      <c r="A724" s="675"/>
      <c r="B724" s="676"/>
      <c r="C724" s="677"/>
      <c r="D724" s="678"/>
      <c r="E724" s="676"/>
      <c r="F724" s="676"/>
      <c r="G724" s="677"/>
      <c r="H724" s="676"/>
      <c r="I724" s="677"/>
      <c r="J724" s="676"/>
      <c r="K724" s="676"/>
      <c r="L724" s="676"/>
      <c r="M724" s="676"/>
      <c r="N724" s="678"/>
      <c r="O724" s="679"/>
      <c r="P724" s="679"/>
    </row>
    <row r="725" spans="1:16">
      <c r="A725" s="675"/>
      <c r="B725" s="676"/>
      <c r="C725" s="677"/>
      <c r="D725" s="678"/>
      <c r="E725" s="676"/>
      <c r="F725" s="676"/>
      <c r="G725" s="677"/>
      <c r="H725" s="676"/>
      <c r="I725" s="677"/>
      <c r="J725" s="676"/>
      <c r="K725" s="676"/>
      <c r="L725" s="676"/>
      <c r="M725" s="676"/>
      <c r="N725" s="678"/>
      <c r="O725" s="679"/>
      <c r="P725" s="679"/>
    </row>
    <row r="726" spans="1:16">
      <c r="A726" s="675"/>
      <c r="B726" s="676"/>
      <c r="C726" s="677"/>
      <c r="D726" s="678"/>
      <c r="E726" s="676"/>
      <c r="F726" s="676"/>
      <c r="G726" s="677"/>
      <c r="H726" s="676"/>
      <c r="I726" s="677"/>
      <c r="J726" s="676"/>
      <c r="K726" s="676"/>
      <c r="L726" s="676"/>
      <c r="M726" s="676"/>
      <c r="N726" s="678"/>
      <c r="O726" s="679"/>
      <c r="P726" s="679"/>
    </row>
    <row r="727" spans="1:16">
      <c r="A727" s="675"/>
      <c r="B727" s="676"/>
      <c r="C727" s="677"/>
      <c r="D727" s="678"/>
      <c r="E727" s="676"/>
      <c r="F727" s="676"/>
      <c r="G727" s="677"/>
      <c r="H727" s="676"/>
      <c r="I727" s="677"/>
      <c r="J727" s="676"/>
      <c r="K727" s="676"/>
      <c r="L727" s="676"/>
      <c r="M727" s="676"/>
      <c r="N727" s="678"/>
      <c r="O727" s="679"/>
      <c r="P727" s="679"/>
    </row>
    <row r="728" spans="1:16">
      <c r="A728" s="675"/>
      <c r="B728" s="676"/>
      <c r="C728" s="677"/>
      <c r="D728" s="678"/>
      <c r="E728" s="676"/>
      <c r="F728" s="676"/>
      <c r="G728" s="677"/>
      <c r="H728" s="676"/>
      <c r="I728" s="677"/>
      <c r="J728" s="676"/>
      <c r="K728" s="676"/>
      <c r="L728" s="676"/>
      <c r="M728" s="676"/>
      <c r="N728" s="678"/>
      <c r="O728" s="679"/>
      <c r="P728" s="679"/>
    </row>
    <row r="729" spans="1:16">
      <c r="A729" s="675"/>
      <c r="B729" s="676"/>
      <c r="C729" s="677"/>
      <c r="D729" s="678"/>
      <c r="E729" s="676"/>
      <c r="F729" s="676"/>
      <c r="G729" s="677"/>
      <c r="H729" s="676"/>
      <c r="I729" s="677"/>
      <c r="J729" s="676"/>
      <c r="K729" s="676"/>
      <c r="L729" s="676"/>
      <c r="M729" s="676"/>
      <c r="N729" s="678"/>
      <c r="O729" s="679"/>
      <c r="P729" s="679"/>
    </row>
    <row r="730" spans="1:16">
      <c r="A730" s="675"/>
      <c r="B730" s="676"/>
      <c r="C730" s="677"/>
      <c r="D730" s="678"/>
      <c r="E730" s="676"/>
      <c r="F730" s="676"/>
      <c r="G730" s="677"/>
      <c r="H730" s="676"/>
      <c r="I730" s="677"/>
      <c r="J730" s="676"/>
      <c r="K730" s="676"/>
      <c r="L730" s="676"/>
      <c r="M730" s="676"/>
      <c r="N730" s="678"/>
      <c r="O730" s="679"/>
      <c r="P730" s="679"/>
    </row>
    <row r="731" spans="1:16">
      <c r="A731" s="675"/>
      <c r="B731" s="676"/>
      <c r="C731" s="677"/>
      <c r="D731" s="678"/>
      <c r="E731" s="676"/>
      <c r="F731" s="676"/>
      <c r="G731" s="677"/>
      <c r="H731" s="676"/>
      <c r="I731" s="677"/>
      <c r="J731" s="676"/>
      <c r="K731" s="676"/>
      <c r="L731" s="676"/>
      <c r="M731" s="676"/>
      <c r="N731" s="678"/>
      <c r="O731" s="679"/>
      <c r="P731" s="679"/>
    </row>
    <row r="732" spans="1:16">
      <c r="A732" s="675"/>
      <c r="B732" s="676"/>
      <c r="C732" s="677"/>
      <c r="D732" s="678"/>
      <c r="E732" s="676"/>
      <c r="F732" s="676"/>
      <c r="G732" s="677"/>
      <c r="H732" s="676"/>
      <c r="I732" s="677"/>
      <c r="J732" s="676"/>
      <c r="K732" s="676"/>
      <c r="L732" s="676"/>
      <c r="M732" s="676"/>
      <c r="N732" s="678"/>
      <c r="O732" s="679"/>
      <c r="P732" s="679"/>
    </row>
    <row r="733" spans="1:16">
      <c r="A733" s="675"/>
      <c r="B733" s="676"/>
      <c r="C733" s="677"/>
      <c r="D733" s="678"/>
      <c r="E733" s="676"/>
      <c r="F733" s="676"/>
      <c r="G733" s="677"/>
      <c r="H733" s="676"/>
      <c r="I733" s="677"/>
      <c r="J733" s="676"/>
      <c r="K733" s="676"/>
      <c r="L733" s="676"/>
      <c r="M733" s="676"/>
      <c r="N733" s="678"/>
      <c r="O733" s="679"/>
      <c r="P733" s="679"/>
    </row>
    <row r="734" spans="1:16">
      <c r="A734" s="675"/>
      <c r="B734" s="676"/>
      <c r="C734" s="677"/>
      <c r="D734" s="678"/>
      <c r="E734" s="676"/>
      <c r="F734" s="676"/>
      <c r="G734" s="677"/>
      <c r="H734" s="676"/>
      <c r="I734" s="677"/>
      <c r="J734" s="676"/>
      <c r="K734" s="676"/>
      <c r="L734" s="676"/>
      <c r="M734" s="676"/>
      <c r="N734" s="678"/>
      <c r="O734" s="679"/>
      <c r="P734" s="679"/>
    </row>
    <row r="735" spans="1:16">
      <c r="A735" s="675"/>
      <c r="B735" s="676"/>
      <c r="C735" s="677"/>
      <c r="D735" s="678"/>
      <c r="E735" s="676"/>
      <c r="F735" s="676"/>
      <c r="G735" s="677"/>
      <c r="H735" s="676"/>
      <c r="I735" s="677"/>
      <c r="J735" s="676"/>
      <c r="K735" s="676"/>
      <c r="L735" s="676"/>
      <c r="M735" s="676"/>
      <c r="N735" s="678"/>
      <c r="O735" s="679"/>
      <c r="P735" s="679"/>
    </row>
    <row r="736" spans="1:16">
      <c r="A736" s="675"/>
      <c r="B736" s="676"/>
      <c r="C736" s="677"/>
      <c r="D736" s="678"/>
      <c r="E736" s="676"/>
      <c r="F736" s="676"/>
      <c r="G736" s="677"/>
      <c r="H736" s="676"/>
      <c r="I736" s="677"/>
      <c r="J736" s="676"/>
      <c r="K736" s="676"/>
      <c r="L736" s="676"/>
      <c r="M736" s="676"/>
      <c r="N736" s="678"/>
      <c r="O736" s="679"/>
      <c r="P736" s="679"/>
    </row>
    <row r="737" spans="1:16">
      <c r="A737" s="675"/>
      <c r="B737" s="676"/>
      <c r="C737" s="677"/>
      <c r="D737" s="678"/>
      <c r="E737" s="676"/>
      <c r="F737" s="676"/>
      <c r="G737" s="677"/>
      <c r="H737" s="676"/>
      <c r="I737" s="677"/>
      <c r="J737" s="676"/>
      <c r="K737" s="676"/>
      <c r="L737" s="676"/>
      <c r="M737" s="676"/>
      <c r="N737" s="678"/>
      <c r="O737" s="679"/>
      <c r="P737" s="679"/>
    </row>
    <row r="738" spans="1:16">
      <c r="A738" s="675"/>
      <c r="B738" s="676"/>
      <c r="C738" s="677"/>
      <c r="D738" s="678"/>
      <c r="E738" s="676"/>
      <c r="F738" s="676"/>
      <c r="G738" s="677"/>
      <c r="H738" s="676"/>
      <c r="I738" s="677"/>
      <c r="J738" s="676"/>
      <c r="K738" s="676"/>
      <c r="L738" s="676"/>
      <c r="M738" s="676"/>
      <c r="N738" s="678"/>
      <c r="O738" s="679"/>
      <c r="P738" s="679"/>
    </row>
    <row r="739" spans="1:16">
      <c r="A739" s="675"/>
      <c r="B739" s="676"/>
      <c r="C739" s="677"/>
      <c r="D739" s="678"/>
      <c r="E739" s="676"/>
      <c r="F739" s="676"/>
      <c r="G739" s="677"/>
      <c r="H739" s="676"/>
      <c r="I739" s="677"/>
      <c r="J739" s="676"/>
      <c r="K739" s="676"/>
      <c r="L739" s="676"/>
      <c r="M739" s="676"/>
      <c r="N739" s="678"/>
      <c r="O739" s="679"/>
      <c r="P739" s="679"/>
    </row>
    <row r="740" spans="1:16">
      <c r="A740" s="675"/>
      <c r="B740" s="676"/>
      <c r="C740" s="677"/>
      <c r="D740" s="678"/>
      <c r="E740" s="676"/>
      <c r="F740" s="676"/>
      <c r="G740" s="677"/>
      <c r="H740" s="676"/>
      <c r="I740" s="677"/>
      <c r="J740" s="676"/>
      <c r="K740" s="676"/>
      <c r="L740" s="676"/>
      <c r="M740" s="676"/>
      <c r="N740" s="678"/>
      <c r="O740" s="679"/>
      <c r="P740" s="679"/>
    </row>
    <row r="741" spans="1:16">
      <c r="A741" s="675"/>
      <c r="B741" s="676"/>
      <c r="C741" s="677"/>
      <c r="D741" s="678"/>
      <c r="E741" s="676"/>
      <c r="F741" s="676"/>
      <c r="G741" s="677"/>
      <c r="H741" s="676"/>
      <c r="I741" s="677"/>
      <c r="J741" s="676"/>
      <c r="K741" s="676"/>
      <c r="L741" s="676"/>
      <c r="M741" s="676"/>
      <c r="N741" s="678"/>
      <c r="O741" s="679"/>
      <c r="P741" s="679"/>
    </row>
    <row r="742" spans="1:16">
      <c r="A742" s="675"/>
      <c r="B742" s="676"/>
      <c r="C742" s="677"/>
      <c r="D742" s="678"/>
      <c r="E742" s="676"/>
      <c r="F742" s="676"/>
      <c r="G742" s="677"/>
      <c r="H742" s="676"/>
      <c r="I742" s="677"/>
      <c r="J742" s="676"/>
      <c r="K742" s="676"/>
      <c r="L742" s="676"/>
      <c r="M742" s="676"/>
      <c r="N742" s="678"/>
      <c r="O742" s="679"/>
      <c r="P742" s="679"/>
    </row>
    <row r="743" spans="1:16">
      <c r="A743" s="675"/>
      <c r="B743" s="676"/>
      <c r="C743" s="677"/>
      <c r="D743" s="678"/>
      <c r="E743" s="676"/>
      <c r="F743" s="676"/>
      <c r="G743" s="677"/>
      <c r="H743" s="676"/>
      <c r="I743" s="677"/>
      <c r="J743" s="676"/>
      <c r="K743" s="676"/>
      <c r="L743" s="676"/>
      <c r="M743" s="676"/>
      <c r="N743" s="678"/>
      <c r="O743" s="679"/>
      <c r="P743" s="679"/>
    </row>
    <row r="744" spans="1:16">
      <c r="A744" s="675"/>
      <c r="B744" s="676"/>
      <c r="C744" s="677"/>
      <c r="D744" s="678"/>
      <c r="E744" s="676"/>
      <c r="F744" s="676"/>
      <c r="G744" s="677"/>
      <c r="H744" s="676"/>
      <c r="I744" s="677"/>
      <c r="J744" s="676"/>
      <c r="K744" s="676"/>
      <c r="L744" s="676"/>
      <c r="M744" s="676"/>
      <c r="N744" s="678"/>
      <c r="O744" s="679"/>
      <c r="P744" s="679"/>
    </row>
    <row r="745" spans="1:16">
      <c r="A745" s="675"/>
      <c r="B745" s="676"/>
      <c r="C745" s="677"/>
      <c r="D745" s="678"/>
      <c r="E745" s="676"/>
      <c r="F745" s="676"/>
      <c r="G745" s="677"/>
      <c r="H745" s="676"/>
      <c r="I745" s="677"/>
      <c r="J745" s="676"/>
      <c r="K745" s="676"/>
      <c r="L745" s="676"/>
      <c r="M745" s="676"/>
      <c r="N745" s="678"/>
      <c r="O745" s="679"/>
      <c r="P745" s="679"/>
    </row>
    <row r="746" spans="1:16">
      <c r="A746" s="675"/>
      <c r="B746" s="676"/>
      <c r="C746" s="677"/>
      <c r="D746" s="678"/>
      <c r="E746" s="676"/>
      <c r="F746" s="676"/>
      <c r="G746" s="677"/>
      <c r="H746" s="676"/>
      <c r="I746" s="677"/>
      <c r="J746" s="676"/>
      <c r="K746" s="676"/>
      <c r="L746" s="676"/>
      <c r="M746" s="676"/>
      <c r="N746" s="678"/>
      <c r="O746" s="679"/>
      <c r="P746" s="679"/>
    </row>
    <row r="747" spans="1:16">
      <c r="A747" s="675"/>
      <c r="B747" s="676"/>
      <c r="C747" s="677"/>
      <c r="D747" s="678"/>
      <c r="E747" s="676"/>
      <c r="F747" s="676"/>
      <c r="G747" s="677"/>
      <c r="H747" s="676"/>
      <c r="I747" s="677"/>
      <c r="J747" s="676"/>
      <c r="K747" s="676"/>
      <c r="L747" s="676"/>
      <c r="M747" s="676"/>
      <c r="N747" s="678"/>
      <c r="O747" s="679"/>
      <c r="P747" s="679"/>
    </row>
    <row r="748" spans="1:16">
      <c r="A748" s="675"/>
      <c r="B748" s="676"/>
      <c r="C748" s="677"/>
      <c r="D748" s="678"/>
      <c r="E748" s="676"/>
      <c r="F748" s="676"/>
      <c r="G748" s="677"/>
      <c r="H748" s="676"/>
      <c r="I748" s="677"/>
      <c r="J748" s="676"/>
      <c r="K748" s="676"/>
      <c r="L748" s="676"/>
      <c r="M748" s="676"/>
      <c r="N748" s="678"/>
      <c r="O748" s="679"/>
      <c r="P748" s="679"/>
    </row>
    <row r="749" spans="1:16">
      <c r="A749" s="675"/>
      <c r="B749" s="676"/>
      <c r="C749" s="677"/>
      <c r="D749" s="678"/>
      <c r="E749" s="676"/>
      <c r="F749" s="676"/>
      <c r="G749" s="677"/>
      <c r="H749" s="676"/>
      <c r="I749" s="677"/>
      <c r="J749" s="676"/>
      <c r="K749" s="676"/>
      <c r="L749" s="676"/>
      <c r="M749" s="676"/>
      <c r="N749" s="678"/>
      <c r="O749" s="679"/>
      <c r="P749" s="679"/>
    </row>
    <row r="750" spans="1:16">
      <c r="A750" s="675"/>
      <c r="B750" s="676"/>
      <c r="C750" s="677"/>
      <c r="D750" s="678"/>
      <c r="E750" s="676"/>
      <c r="F750" s="676"/>
      <c r="G750" s="677"/>
      <c r="H750" s="676"/>
      <c r="I750" s="677"/>
      <c r="J750" s="676"/>
      <c r="K750" s="676"/>
      <c r="L750" s="676"/>
      <c r="M750" s="676"/>
      <c r="N750" s="678"/>
      <c r="O750" s="679"/>
      <c r="P750" s="679"/>
    </row>
    <row r="751" spans="1:16">
      <c r="A751" s="675"/>
      <c r="B751" s="676"/>
      <c r="C751" s="677"/>
      <c r="D751" s="678"/>
      <c r="E751" s="676"/>
      <c r="F751" s="676"/>
      <c r="G751" s="677"/>
      <c r="H751" s="676"/>
      <c r="I751" s="677"/>
      <c r="J751" s="676"/>
      <c r="K751" s="676"/>
      <c r="L751" s="676"/>
      <c r="M751" s="676"/>
      <c r="N751" s="678"/>
      <c r="O751" s="679"/>
      <c r="P751" s="679"/>
    </row>
    <row r="752" spans="1:16">
      <c r="A752" s="675"/>
      <c r="B752" s="676"/>
      <c r="C752" s="677"/>
      <c r="D752" s="678"/>
      <c r="E752" s="676"/>
      <c r="F752" s="676"/>
      <c r="G752" s="677"/>
      <c r="H752" s="676"/>
      <c r="I752" s="677"/>
      <c r="J752" s="676"/>
      <c r="K752" s="676"/>
      <c r="L752" s="676"/>
      <c r="M752" s="676"/>
      <c r="N752" s="678"/>
      <c r="O752" s="679"/>
      <c r="P752" s="679"/>
    </row>
    <row r="753" spans="1:16">
      <c r="A753" s="675"/>
      <c r="B753" s="676"/>
      <c r="C753" s="677"/>
      <c r="D753" s="678"/>
      <c r="E753" s="676"/>
      <c r="F753" s="676"/>
      <c r="G753" s="677"/>
      <c r="H753" s="676"/>
      <c r="I753" s="677"/>
      <c r="J753" s="676"/>
      <c r="K753" s="676"/>
      <c r="L753" s="676"/>
      <c r="M753" s="676"/>
      <c r="N753" s="678"/>
      <c r="O753" s="679"/>
      <c r="P753" s="679"/>
    </row>
    <row r="754" spans="1:16">
      <c r="A754" s="675"/>
      <c r="B754" s="676"/>
      <c r="C754" s="677"/>
      <c r="D754" s="678"/>
      <c r="E754" s="676"/>
      <c r="F754" s="676"/>
      <c r="G754" s="677"/>
      <c r="H754" s="676"/>
      <c r="I754" s="677"/>
      <c r="J754" s="676"/>
      <c r="K754" s="676"/>
      <c r="L754" s="676"/>
      <c r="M754" s="676"/>
      <c r="N754" s="678"/>
      <c r="O754" s="679"/>
      <c r="P754" s="679"/>
    </row>
    <row r="755" spans="1:16">
      <c r="A755" s="675"/>
      <c r="B755" s="676"/>
      <c r="C755" s="677"/>
      <c r="D755" s="678"/>
      <c r="E755" s="676"/>
      <c r="F755" s="676"/>
      <c r="G755" s="677"/>
      <c r="H755" s="676"/>
      <c r="I755" s="677"/>
      <c r="J755" s="676"/>
      <c r="K755" s="676"/>
      <c r="L755" s="676"/>
      <c r="M755" s="676"/>
      <c r="N755" s="678"/>
      <c r="O755" s="679"/>
      <c r="P755" s="679"/>
    </row>
    <row r="756" spans="1:16">
      <c r="A756" s="675"/>
      <c r="B756" s="676"/>
      <c r="C756" s="677"/>
      <c r="D756" s="678"/>
      <c r="E756" s="676"/>
      <c r="F756" s="676"/>
      <c r="G756" s="677"/>
      <c r="H756" s="676"/>
      <c r="I756" s="677"/>
      <c r="J756" s="676"/>
      <c r="K756" s="676"/>
      <c r="L756" s="676"/>
      <c r="M756" s="676"/>
      <c r="N756" s="678"/>
      <c r="O756" s="679"/>
      <c r="P756" s="679"/>
    </row>
    <row r="757" spans="1:16">
      <c r="A757" s="675"/>
      <c r="B757" s="676"/>
      <c r="C757" s="677"/>
      <c r="D757" s="678"/>
      <c r="E757" s="676"/>
      <c r="F757" s="676"/>
      <c r="G757" s="677"/>
      <c r="H757" s="676"/>
      <c r="I757" s="677"/>
      <c r="J757" s="676"/>
      <c r="K757" s="676"/>
      <c r="L757" s="676"/>
      <c r="M757" s="676"/>
      <c r="N757" s="678"/>
      <c r="O757" s="679"/>
      <c r="P757" s="679"/>
    </row>
    <row r="758" spans="1:16">
      <c r="A758" s="675"/>
      <c r="B758" s="676"/>
      <c r="C758" s="677"/>
      <c r="D758" s="678"/>
      <c r="E758" s="676"/>
      <c r="F758" s="676"/>
      <c r="G758" s="677"/>
      <c r="H758" s="676"/>
      <c r="I758" s="677"/>
      <c r="J758" s="676"/>
      <c r="K758" s="676"/>
      <c r="L758" s="676"/>
      <c r="M758" s="676"/>
      <c r="N758" s="678"/>
      <c r="O758" s="679"/>
      <c r="P758" s="679"/>
    </row>
    <row r="759" spans="1:16">
      <c r="A759" s="675"/>
      <c r="B759" s="676"/>
      <c r="C759" s="677"/>
      <c r="D759" s="678"/>
      <c r="E759" s="676"/>
      <c r="F759" s="676"/>
      <c r="G759" s="677"/>
      <c r="H759" s="676"/>
      <c r="I759" s="677"/>
      <c r="J759" s="676"/>
      <c r="K759" s="676"/>
      <c r="L759" s="676"/>
      <c r="M759" s="676"/>
      <c r="N759" s="678"/>
      <c r="O759" s="679"/>
      <c r="P759" s="679"/>
    </row>
    <row r="760" spans="1:16">
      <c r="A760" s="675"/>
      <c r="B760" s="676"/>
      <c r="C760" s="677"/>
      <c r="D760" s="678"/>
      <c r="E760" s="676"/>
      <c r="F760" s="676"/>
      <c r="G760" s="677"/>
      <c r="H760" s="676"/>
      <c r="I760" s="677"/>
      <c r="J760" s="676"/>
      <c r="K760" s="676"/>
      <c r="L760" s="676"/>
      <c r="M760" s="676"/>
      <c r="N760" s="678"/>
      <c r="O760" s="679"/>
      <c r="P760" s="679"/>
    </row>
    <row r="761" spans="1:16">
      <c r="A761" s="675"/>
      <c r="B761" s="676"/>
      <c r="C761" s="677"/>
      <c r="D761" s="678"/>
      <c r="E761" s="676"/>
      <c r="F761" s="676"/>
      <c r="G761" s="677"/>
      <c r="H761" s="676"/>
      <c r="I761" s="677"/>
      <c r="J761" s="676"/>
      <c r="K761" s="676"/>
      <c r="L761" s="676"/>
      <c r="M761" s="676"/>
      <c r="N761" s="678"/>
      <c r="O761" s="679"/>
      <c r="P761" s="679"/>
    </row>
    <row r="762" spans="1:16">
      <c r="A762" s="675"/>
      <c r="B762" s="676"/>
      <c r="C762" s="677"/>
      <c r="D762" s="678"/>
      <c r="E762" s="676"/>
      <c r="F762" s="676"/>
      <c r="G762" s="677"/>
      <c r="H762" s="676"/>
      <c r="I762" s="677"/>
      <c r="J762" s="676"/>
      <c r="K762" s="676"/>
      <c r="L762" s="676"/>
      <c r="M762" s="676"/>
      <c r="N762" s="678"/>
      <c r="O762" s="679"/>
      <c r="P762" s="679"/>
    </row>
    <row r="763" spans="1:16">
      <c r="A763" s="675"/>
      <c r="B763" s="676"/>
      <c r="C763" s="677"/>
      <c r="D763" s="678"/>
      <c r="E763" s="676"/>
      <c r="F763" s="676"/>
      <c r="G763" s="677"/>
      <c r="H763" s="676"/>
      <c r="I763" s="677"/>
      <c r="J763" s="676"/>
      <c r="K763" s="676"/>
      <c r="L763" s="676"/>
      <c r="M763" s="676"/>
      <c r="N763" s="678"/>
      <c r="O763" s="679"/>
      <c r="P763" s="679"/>
    </row>
    <row r="764" spans="1:16">
      <c r="A764" s="675"/>
      <c r="B764" s="676"/>
      <c r="C764" s="677"/>
      <c r="D764" s="678"/>
      <c r="E764" s="676"/>
      <c r="F764" s="676"/>
      <c r="G764" s="677"/>
      <c r="H764" s="676"/>
      <c r="I764" s="677"/>
      <c r="J764" s="676"/>
      <c r="K764" s="676"/>
      <c r="L764" s="676"/>
      <c r="M764" s="676"/>
      <c r="N764" s="678"/>
      <c r="O764" s="679"/>
      <c r="P764" s="679"/>
    </row>
    <row r="765" spans="1:16">
      <c r="A765" s="675"/>
      <c r="B765" s="676"/>
      <c r="C765" s="677"/>
      <c r="D765" s="678"/>
      <c r="E765" s="676"/>
      <c r="F765" s="676"/>
      <c r="G765" s="677"/>
      <c r="H765" s="676"/>
      <c r="I765" s="677"/>
      <c r="J765" s="676"/>
      <c r="K765" s="676"/>
      <c r="L765" s="676"/>
      <c r="M765" s="676"/>
      <c r="N765" s="678"/>
      <c r="O765" s="679"/>
      <c r="P765" s="679"/>
    </row>
    <row r="766" spans="1:16">
      <c r="A766" s="675"/>
      <c r="B766" s="676"/>
      <c r="C766" s="677"/>
      <c r="D766" s="678"/>
      <c r="E766" s="676"/>
      <c r="F766" s="676"/>
      <c r="G766" s="677"/>
      <c r="H766" s="676"/>
      <c r="I766" s="677"/>
      <c r="J766" s="676"/>
      <c r="K766" s="676"/>
      <c r="L766" s="676"/>
      <c r="M766" s="676"/>
      <c r="N766" s="678"/>
      <c r="O766" s="679"/>
      <c r="P766" s="679"/>
    </row>
    <row r="767" spans="1:16">
      <c r="A767" s="675"/>
      <c r="B767" s="676"/>
      <c r="C767" s="677"/>
      <c r="D767" s="678"/>
      <c r="E767" s="676"/>
      <c r="F767" s="676"/>
      <c r="G767" s="677"/>
      <c r="H767" s="676"/>
      <c r="I767" s="677"/>
      <c r="J767" s="676"/>
      <c r="K767" s="676"/>
      <c r="L767" s="676"/>
      <c r="M767" s="676"/>
      <c r="N767" s="678"/>
      <c r="O767" s="679"/>
      <c r="P767" s="679"/>
    </row>
    <row r="768" spans="1:16">
      <c r="A768" s="675"/>
      <c r="B768" s="676"/>
      <c r="C768" s="677"/>
      <c r="D768" s="678"/>
      <c r="E768" s="676"/>
      <c r="F768" s="676"/>
      <c r="G768" s="677"/>
      <c r="H768" s="676"/>
      <c r="I768" s="677"/>
      <c r="J768" s="676"/>
      <c r="K768" s="676"/>
      <c r="L768" s="676"/>
      <c r="M768" s="676"/>
      <c r="N768" s="678"/>
      <c r="O768" s="679"/>
      <c r="P768" s="679"/>
    </row>
    <row r="769" spans="1:16">
      <c r="A769" s="675"/>
      <c r="B769" s="676"/>
      <c r="C769" s="677"/>
      <c r="D769" s="678"/>
      <c r="E769" s="676"/>
      <c r="F769" s="676"/>
      <c r="G769" s="677"/>
      <c r="H769" s="676"/>
      <c r="I769" s="677"/>
      <c r="J769" s="676"/>
      <c r="K769" s="676"/>
      <c r="L769" s="676"/>
      <c r="M769" s="676"/>
      <c r="N769" s="678"/>
      <c r="O769" s="679"/>
      <c r="P769" s="679"/>
    </row>
    <row r="770" spans="1:16">
      <c r="A770" s="675"/>
      <c r="B770" s="676"/>
      <c r="C770" s="677"/>
      <c r="D770" s="678"/>
      <c r="E770" s="676"/>
      <c r="F770" s="676"/>
      <c r="G770" s="677"/>
      <c r="H770" s="676"/>
      <c r="I770" s="677"/>
      <c r="J770" s="676"/>
      <c r="K770" s="676"/>
      <c r="L770" s="676"/>
      <c r="M770" s="676"/>
      <c r="N770" s="678"/>
      <c r="O770" s="679"/>
      <c r="P770" s="679"/>
    </row>
    <row r="771" spans="1:16">
      <c r="A771" s="675"/>
      <c r="B771" s="676"/>
      <c r="C771" s="677"/>
      <c r="D771" s="678"/>
      <c r="E771" s="676"/>
      <c r="F771" s="676"/>
      <c r="G771" s="677"/>
      <c r="H771" s="676"/>
      <c r="I771" s="677"/>
      <c r="J771" s="676"/>
      <c r="K771" s="676"/>
      <c r="L771" s="676"/>
      <c r="M771" s="676"/>
      <c r="N771" s="678"/>
      <c r="O771" s="679"/>
      <c r="P771" s="679"/>
    </row>
    <row r="772" spans="1:16">
      <c r="A772" s="675"/>
      <c r="B772" s="676"/>
      <c r="C772" s="677"/>
      <c r="D772" s="678"/>
      <c r="E772" s="676"/>
      <c r="F772" s="676"/>
      <c r="G772" s="677"/>
      <c r="H772" s="676"/>
      <c r="I772" s="677"/>
      <c r="J772" s="676"/>
      <c r="K772" s="676"/>
      <c r="L772" s="676"/>
      <c r="M772" s="676"/>
      <c r="N772" s="678"/>
      <c r="O772" s="679"/>
      <c r="P772" s="679"/>
    </row>
    <row r="773" spans="1:16">
      <c r="A773" s="675"/>
      <c r="B773" s="676"/>
      <c r="C773" s="677"/>
      <c r="D773" s="678"/>
      <c r="E773" s="676"/>
      <c r="F773" s="676"/>
      <c r="G773" s="677"/>
      <c r="H773" s="676"/>
      <c r="I773" s="677"/>
      <c r="J773" s="676"/>
      <c r="K773" s="676"/>
      <c r="L773" s="676"/>
      <c r="M773" s="676"/>
      <c r="N773" s="678"/>
      <c r="O773" s="679"/>
      <c r="P773" s="679"/>
    </row>
    <row r="774" spans="1:16">
      <c r="A774" s="675"/>
      <c r="B774" s="676"/>
      <c r="C774" s="677"/>
      <c r="D774" s="678"/>
      <c r="E774" s="676"/>
      <c r="F774" s="676"/>
      <c r="G774" s="677"/>
      <c r="H774" s="676"/>
      <c r="I774" s="677"/>
      <c r="J774" s="676"/>
      <c r="K774" s="676"/>
      <c r="L774" s="676"/>
      <c r="M774" s="676"/>
      <c r="N774" s="678"/>
      <c r="O774" s="679"/>
      <c r="P774" s="679"/>
    </row>
    <row r="775" spans="1:16">
      <c r="A775" s="675"/>
      <c r="B775" s="676"/>
      <c r="C775" s="677"/>
      <c r="D775" s="678"/>
      <c r="E775" s="676"/>
      <c r="F775" s="676"/>
      <c r="G775" s="677"/>
      <c r="H775" s="676"/>
      <c r="I775" s="677"/>
      <c r="J775" s="676"/>
      <c r="K775" s="676"/>
      <c r="L775" s="676"/>
      <c r="M775" s="676"/>
      <c r="N775" s="678"/>
      <c r="O775" s="679"/>
      <c r="P775" s="679"/>
    </row>
    <row r="776" spans="1:16">
      <c r="A776" s="675"/>
      <c r="B776" s="676"/>
      <c r="C776" s="677"/>
      <c r="D776" s="678"/>
      <c r="E776" s="676"/>
      <c r="F776" s="676"/>
      <c r="G776" s="677"/>
      <c r="H776" s="676"/>
      <c r="I776" s="677"/>
      <c r="J776" s="676"/>
      <c r="K776" s="676"/>
      <c r="L776" s="676"/>
      <c r="M776" s="676"/>
      <c r="N776" s="678"/>
      <c r="O776" s="679"/>
      <c r="P776" s="679"/>
    </row>
    <row r="777" spans="1:16">
      <c r="A777" s="675"/>
      <c r="B777" s="676"/>
      <c r="C777" s="677"/>
      <c r="D777" s="678"/>
      <c r="E777" s="676"/>
      <c r="F777" s="676"/>
      <c r="G777" s="677"/>
      <c r="H777" s="676"/>
      <c r="I777" s="677"/>
      <c r="J777" s="676"/>
      <c r="K777" s="676"/>
      <c r="L777" s="676"/>
      <c r="M777" s="676"/>
      <c r="N777" s="678"/>
      <c r="O777" s="679"/>
      <c r="P777" s="679"/>
    </row>
    <row r="778" spans="1:16">
      <c r="A778" s="675"/>
      <c r="B778" s="676"/>
      <c r="C778" s="677"/>
      <c r="D778" s="678"/>
      <c r="E778" s="676"/>
      <c r="F778" s="676"/>
      <c r="G778" s="677"/>
      <c r="H778" s="676"/>
      <c r="I778" s="677"/>
      <c r="J778" s="676"/>
      <c r="K778" s="676"/>
      <c r="L778" s="676"/>
      <c r="M778" s="676"/>
      <c r="N778" s="678"/>
      <c r="O778" s="679"/>
      <c r="P778" s="679"/>
    </row>
    <row r="779" spans="1:16">
      <c r="A779" s="675"/>
      <c r="B779" s="676"/>
      <c r="C779" s="677"/>
      <c r="D779" s="678"/>
      <c r="E779" s="676"/>
      <c r="F779" s="676"/>
      <c r="G779" s="677"/>
      <c r="H779" s="676"/>
      <c r="I779" s="677"/>
      <c r="J779" s="676"/>
      <c r="K779" s="676"/>
      <c r="L779" s="676"/>
      <c r="M779" s="676"/>
      <c r="N779" s="678"/>
      <c r="O779" s="679"/>
      <c r="P779" s="679"/>
    </row>
    <row r="780" spans="1:16">
      <c r="A780" s="675"/>
      <c r="B780" s="676"/>
      <c r="C780" s="677"/>
      <c r="D780" s="678"/>
      <c r="E780" s="676"/>
      <c r="F780" s="676"/>
      <c r="G780" s="677"/>
      <c r="H780" s="676"/>
      <c r="I780" s="677"/>
      <c r="J780" s="676"/>
      <c r="K780" s="676"/>
      <c r="L780" s="676"/>
      <c r="M780" s="676"/>
      <c r="N780" s="678"/>
      <c r="O780" s="679"/>
      <c r="P780" s="679"/>
    </row>
    <row r="781" spans="1:16">
      <c r="A781" s="675"/>
      <c r="B781" s="676"/>
      <c r="C781" s="677"/>
      <c r="D781" s="678"/>
      <c r="E781" s="676"/>
      <c r="F781" s="676"/>
      <c r="G781" s="677"/>
      <c r="H781" s="676"/>
      <c r="I781" s="677"/>
      <c r="J781" s="676"/>
      <c r="K781" s="676"/>
      <c r="L781" s="676"/>
      <c r="M781" s="676"/>
      <c r="N781" s="678"/>
      <c r="O781" s="679"/>
      <c r="P781" s="679"/>
    </row>
    <row r="782" spans="1:16">
      <c r="A782" s="675"/>
      <c r="B782" s="676"/>
      <c r="C782" s="677"/>
      <c r="D782" s="678"/>
      <c r="E782" s="676"/>
      <c r="F782" s="676"/>
      <c r="G782" s="677"/>
      <c r="H782" s="676"/>
      <c r="I782" s="677"/>
      <c r="J782" s="676"/>
      <c r="K782" s="676"/>
      <c r="L782" s="676"/>
      <c r="M782" s="676"/>
      <c r="N782" s="678"/>
      <c r="O782" s="679"/>
      <c r="P782" s="679"/>
    </row>
    <row r="783" spans="1:16">
      <c r="A783" s="675"/>
      <c r="B783" s="676"/>
      <c r="C783" s="677"/>
      <c r="D783" s="678"/>
      <c r="E783" s="676"/>
      <c r="F783" s="676"/>
      <c r="G783" s="677"/>
      <c r="H783" s="676"/>
      <c r="I783" s="677"/>
      <c r="J783" s="676"/>
      <c r="K783" s="676"/>
      <c r="L783" s="676"/>
      <c r="M783" s="676"/>
      <c r="N783" s="678"/>
      <c r="O783" s="679"/>
      <c r="P783" s="679"/>
    </row>
    <row r="784" spans="1:16">
      <c r="A784" s="675"/>
      <c r="B784" s="676"/>
      <c r="C784" s="677"/>
      <c r="D784" s="678"/>
      <c r="E784" s="676"/>
      <c r="F784" s="676"/>
      <c r="G784" s="677"/>
      <c r="H784" s="676"/>
      <c r="I784" s="677"/>
      <c r="J784" s="676"/>
      <c r="K784" s="676"/>
      <c r="L784" s="676"/>
      <c r="M784" s="676"/>
      <c r="N784" s="678"/>
      <c r="O784" s="679"/>
      <c r="P784" s="679"/>
    </row>
    <row r="785" spans="1:16">
      <c r="A785" s="675"/>
      <c r="B785" s="676"/>
      <c r="C785" s="677"/>
      <c r="D785" s="678"/>
      <c r="E785" s="676"/>
      <c r="F785" s="676"/>
      <c r="G785" s="677"/>
      <c r="H785" s="676"/>
      <c r="I785" s="677"/>
      <c r="J785" s="676"/>
      <c r="K785" s="676"/>
      <c r="L785" s="676"/>
      <c r="M785" s="676"/>
      <c r="N785" s="678"/>
      <c r="O785" s="679"/>
      <c r="P785" s="679"/>
    </row>
    <row r="786" spans="1:16">
      <c r="A786" s="675"/>
      <c r="B786" s="676"/>
      <c r="C786" s="677"/>
      <c r="D786" s="678"/>
      <c r="E786" s="676"/>
      <c r="F786" s="676"/>
      <c r="G786" s="677"/>
      <c r="H786" s="676"/>
      <c r="I786" s="677"/>
      <c r="J786" s="676"/>
      <c r="K786" s="676"/>
      <c r="L786" s="676"/>
      <c r="M786" s="676"/>
      <c r="N786" s="678"/>
      <c r="O786" s="679"/>
      <c r="P786" s="679"/>
    </row>
    <row r="787" spans="1:16">
      <c r="A787" s="675"/>
      <c r="B787" s="676"/>
      <c r="C787" s="677"/>
      <c r="D787" s="678"/>
      <c r="E787" s="676"/>
      <c r="F787" s="676"/>
      <c r="G787" s="677"/>
      <c r="H787" s="676"/>
      <c r="I787" s="677"/>
      <c r="J787" s="676"/>
      <c r="K787" s="676"/>
      <c r="L787" s="676"/>
      <c r="M787" s="676"/>
      <c r="N787" s="678"/>
      <c r="O787" s="679"/>
      <c r="P787" s="679"/>
    </row>
    <row r="788" spans="1:16">
      <c r="A788" s="675"/>
      <c r="B788" s="676"/>
      <c r="C788" s="677"/>
      <c r="D788" s="678"/>
      <c r="E788" s="676"/>
      <c r="F788" s="676"/>
      <c r="G788" s="677"/>
      <c r="H788" s="676"/>
      <c r="I788" s="677"/>
      <c r="J788" s="676"/>
      <c r="K788" s="676"/>
      <c r="L788" s="676"/>
      <c r="M788" s="676"/>
      <c r="N788" s="678"/>
      <c r="O788" s="679"/>
      <c r="P788" s="679"/>
    </row>
    <row r="789" spans="1:16">
      <c r="A789" s="675"/>
      <c r="B789" s="676"/>
      <c r="C789" s="677"/>
      <c r="D789" s="678"/>
      <c r="E789" s="676"/>
      <c r="F789" s="676"/>
      <c r="G789" s="677"/>
      <c r="H789" s="676"/>
      <c r="I789" s="677"/>
      <c r="J789" s="676"/>
      <c r="K789" s="676"/>
      <c r="L789" s="676"/>
      <c r="M789" s="676"/>
      <c r="N789" s="678"/>
      <c r="O789" s="679"/>
      <c r="P789" s="679"/>
    </row>
    <row r="790" spans="1:16">
      <c r="A790" s="675"/>
      <c r="B790" s="676"/>
      <c r="C790" s="677"/>
      <c r="D790" s="678"/>
      <c r="E790" s="676"/>
      <c r="F790" s="676"/>
      <c r="G790" s="677"/>
      <c r="H790" s="676"/>
      <c r="I790" s="677"/>
      <c r="J790" s="676"/>
      <c r="K790" s="676"/>
      <c r="L790" s="676"/>
      <c r="M790" s="676"/>
      <c r="N790" s="678"/>
      <c r="O790" s="679"/>
      <c r="P790" s="679"/>
    </row>
    <row r="791" spans="1:16">
      <c r="A791" s="675"/>
      <c r="B791" s="676"/>
      <c r="C791" s="677"/>
      <c r="D791" s="678"/>
      <c r="E791" s="676"/>
      <c r="F791" s="676"/>
      <c r="G791" s="677"/>
      <c r="H791" s="676"/>
      <c r="I791" s="677"/>
      <c r="J791" s="676"/>
      <c r="K791" s="676"/>
      <c r="L791" s="676"/>
      <c r="M791" s="676"/>
      <c r="N791" s="678"/>
      <c r="O791" s="679"/>
      <c r="P791" s="679"/>
    </row>
    <row r="792" spans="1:16">
      <c r="A792" s="675"/>
      <c r="B792" s="676"/>
      <c r="C792" s="677"/>
      <c r="D792" s="678"/>
      <c r="E792" s="676"/>
      <c r="F792" s="676"/>
      <c r="G792" s="677"/>
      <c r="H792" s="676"/>
      <c r="I792" s="677"/>
      <c r="J792" s="676"/>
      <c r="K792" s="676"/>
      <c r="L792" s="676"/>
      <c r="M792" s="676"/>
      <c r="N792" s="678"/>
      <c r="O792" s="679"/>
      <c r="P792" s="679"/>
    </row>
    <row r="793" spans="1:16">
      <c r="A793" s="675"/>
      <c r="B793" s="676"/>
      <c r="C793" s="677"/>
      <c r="D793" s="678"/>
      <c r="E793" s="676"/>
      <c r="F793" s="676"/>
      <c r="G793" s="677"/>
      <c r="H793" s="676"/>
      <c r="I793" s="677"/>
      <c r="J793" s="676"/>
      <c r="K793" s="676"/>
      <c r="L793" s="676"/>
      <c r="M793" s="676"/>
      <c r="N793" s="678"/>
      <c r="O793" s="679"/>
      <c r="P793" s="679"/>
    </row>
    <row r="794" spans="1:16">
      <c r="A794" s="675"/>
      <c r="B794" s="676"/>
      <c r="C794" s="677"/>
      <c r="D794" s="678"/>
      <c r="E794" s="676"/>
      <c r="F794" s="676"/>
      <c r="G794" s="677"/>
      <c r="H794" s="676"/>
      <c r="I794" s="677"/>
      <c r="J794" s="676"/>
      <c r="K794" s="676"/>
      <c r="L794" s="676"/>
      <c r="M794" s="676"/>
      <c r="N794" s="678"/>
      <c r="O794" s="679"/>
      <c r="P794" s="679"/>
    </row>
    <row r="795" spans="1:16">
      <c r="A795" s="675"/>
      <c r="B795" s="676"/>
      <c r="C795" s="677"/>
      <c r="D795" s="678"/>
      <c r="E795" s="676"/>
      <c r="F795" s="676"/>
      <c r="G795" s="677"/>
      <c r="H795" s="676"/>
      <c r="I795" s="677"/>
      <c r="J795" s="676"/>
      <c r="K795" s="676"/>
      <c r="L795" s="676"/>
      <c r="M795" s="676"/>
      <c r="N795" s="678"/>
      <c r="O795" s="679"/>
      <c r="P795" s="679"/>
    </row>
    <row r="796" spans="1:16">
      <c r="A796" s="675"/>
      <c r="B796" s="676"/>
      <c r="C796" s="677"/>
      <c r="D796" s="678"/>
      <c r="E796" s="676"/>
      <c r="F796" s="676"/>
      <c r="G796" s="677"/>
      <c r="H796" s="676"/>
      <c r="I796" s="677"/>
      <c r="J796" s="676"/>
      <c r="K796" s="676"/>
      <c r="L796" s="676"/>
      <c r="M796" s="676"/>
      <c r="N796" s="678"/>
      <c r="O796" s="679"/>
      <c r="P796" s="679"/>
    </row>
    <row r="797" spans="1:16">
      <c r="A797" s="675"/>
      <c r="B797" s="676"/>
      <c r="C797" s="677"/>
      <c r="D797" s="678"/>
      <c r="E797" s="676"/>
      <c r="F797" s="676"/>
      <c r="G797" s="677"/>
      <c r="H797" s="676"/>
      <c r="I797" s="677"/>
      <c r="J797" s="676"/>
      <c r="K797" s="676"/>
      <c r="L797" s="676"/>
      <c r="M797" s="676"/>
      <c r="N797" s="678"/>
      <c r="O797" s="679"/>
      <c r="P797" s="679"/>
    </row>
    <row r="798" spans="1:16">
      <c r="A798" s="675"/>
      <c r="B798" s="676"/>
      <c r="C798" s="677"/>
      <c r="D798" s="678"/>
      <c r="E798" s="676"/>
      <c r="F798" s="676"/>
      <c r="G798" s="677"/>
      <c r="H798" s="676"/>
      <c r="I798" s="677"/>
      <c r="J798" s="676"/>
      <c r="K798" s="676"/>
      <c r="L798" s="676"/>
      <c r="M798" s="676"/>
      <c r="N798" s="678"/>
      <c r="O798" s="679"/>
      <c r="P798" s="679"/>
    </row>
    <row r="799" spans="1:16">
      <c r="A799" s="675"/>
      <c r="B799" s="676"/>
      <c r="C799" s="677"/>
      <c r="D799" s="678"/>
      <c r="E799" s="676"/>
      <c r="F799" s="676"/>
      <c r="G799" s="677"/>
      <c r="H799" s="676"/>
      <c r="I799" s="677"/>
      <c r="J799" s="676"/>
      <c r="K799" s="676"/>
      <c r="L799" s="676"/>
      <c r="M799" s="676"/>
      <c r="N799" s="678"/>
      <c r="O799" s="679"/>
      <c r="P799" s="679"/>
    </row>
    <row r="800" spans="1:16">
      <c r="A800" s="675"/>
      <c r="B800" s="676"/>
      <c r="C800" s="677"/>
      <c r="D800" s="678"/>
      <c r="E800" s="676"/>
      <c r="F800" s="676"/>
      <c r="G800" s="677"/>
      <c r="H800" s="676"/>
      <c r="I800" s="677"/>
      <c r="J800" s="676"/>
      <c r="K800" s="676"/>
      <c r="L800" s="676"/>
      <c r="M800" s="676"/>
      <c r="N800" s="678"/>
      <c r="O800" s="679"/>
      <c r="P800" s="679"/>
    </row>
    <row r="801" spans="1:16">
      <c r="A801" s="675"/>
      <c r="B801" s="676"/>
      <c r="C801" s="677"/>
      <c r="D801" s="678"/>
      <c r="E801" s="676"/>
      <c r="F801" s="676"/>
      <c r="G801" s="677"/>
      <c r="H801" s="676"/>
      <c r="I801" s="677"/>
      <c r="J801" s="676"/>
      <c r="K801" s="676"/>
      <c r="L801" s="676"/>
      <c r="M801" s="676"/>
      <c r="N801" s="678"/>
      <c r="O801" s="679"/>
      <c r="P801" s="679"/>
    </row>
    <row r="802" spans="1:16">
      <c r="A802" s="675"/>
      <c r="B802" s="676"/>
      <c r="C802" s="677"/>
      <c r="D802" s="678"/>
      <c r="E802" s="676"/>
      <c r="F802" s="676"/>
      <c r="G802" s="677"/>
      <c r="H802" s="676"/>
      <c r="I802" s="677"/>
      <c r="J802" s="676"/>
      <c r="K802" s="676"/>
      <c r="L802" s="676"/>
      <c r="M802" s="676"/>
      <c r="N802" s="678"/>
      <c r="O802" s="679"/>
      <c r="P802" s="679"/>
    </row>
    <row r="803" spans="1:16">
      <c r="A803" s="675"/>
      <c r="B803" s="676"/>
      <c r="C803" s="677"/>
      <c r="D803" s="678"/>
      <c r="E803" s="676"/>
      <c r="F803" s="676"/>
      <c r="G803" s="677"/>
      <c r="H803" s="676"/>
      <c r="I803" s="677"/>
      <c r="J803" s="676"/>
      <c r="K803" s="676"/>
      <c r="L803" s="676"/>
      <c r="M803" s="676"/>
      <c r="N803" s="678"/>
      <c r="O803" s="679"/>
      <c r="P803" s="679"/>
    </row>
    <row r="804" spans="1:16">
      <c r="A804" s="675"/>
      <c r="B804" s="676"/>
      <c r="C804" s="677"/>
      <c r="D804" s="678"/>
      <c r="E804" s="676"/>
      <c r="F804" s="676"/>
      <c r="G804" s="677"/>
      <c r="H804" s="676"/>
      <c r="I804" s="677"/>
      <c r="J804" s="676"/>
      <c r="K804" s="676"/>
      <c r="L804" s="676"/>
      <c r="M804" s="676"/>
      <c r="N804" s="678"/>
      <c r="O804" s="679"/>
      <c r="P804" s="679"/>
    </row>
    <row r="805" spans="1:16">
      <c r="A805" s="675"/>
      <c r="B805" s="676"/>
      <c r="C805" s="677"/>
      <c r="D805" s="678"/>
      <c r="E805" s="676"/>
      <c r="F805" s="676"/>
      <c r="G805" s="677"/>
      <c r="H805" s="676"/>
      <c r="I805" s="677"/>
      <c r="J805" s="676"/>
      <c r="K805" s="676"/>
      <c r="L805" s="676"/>
      <c r="M805" s="676"/>
      <c r="N805" s="678"/>
      <c r="O805" s="679"/>
      <c r="P805" s="679"/>
    </row>
    <row r="806" spans="1:16">
      <c r="A806" s="675"/>
      <c r="B806" s="676"/>
      <c r="C806" s="677"/>
      <c r="D806" s="678"/>
      <c r="E806" s="676"/>
      <c r="F806" s="676"/>
      <c r="G806" s="677"/>
      <c r="H806" s="676"/>
      <c r="I806" s="677"/>
      <c r="J806" s="676"/>
      <c r="K806" s="676"/>
      <c r="L806" s="676"/>
      <c r="M806" s="676"/>
      <c r="N806" s="678"/>
      <c r="O806" s="679"/>
      <c r="P806" s="679"/>
    </row>
    <row r="807" spans="1:16">
      <c r="A807" s="675"/>
      <c r="B807" s="676"/>
      <c r="C807" s="677"/>
      <c r="D807" s="678"/>
      <c r="E807" s="676"/>
      <c r="F807" s="676"/>
      <c r="G807" s="677"/>
      <c r="H807" s="676"/>
      <c r="I807" s="677"/>
      <c r="J807" s="676"/>
      <c r="K807" s="676"/>
      <c r="L807" s="676"/>
      <c r="M807" s="676"/>
      <c r="N807" s="678"/>
      <c r="O807" s="679"/>
      <c r="P807" s="679"/>
    </row>
    <row r="808" spans="1:16">
      <c r="A808" s="675"/>
      <c r="B808" s="676"/>
      <c r="C808" s="677"/>
      <c r="D808" s="678"/>
      <c r="E808" s="676"/>
      <c r="F808" s="676"/>
      <c r="G808" s="677"/>
      <c r="H808" s="676"/>
      <c r="I808" s="677"/>
      <c r="J808" s="676"/>
      <c r="K808" s="676"/>
      <c r="L808" s="676"/>
      <c r="M808" s="676"/>
      <c r="N808" s="678"/>
      <c r="O808" s="679"/>
      <c r="P808" s="679"/>
    </row>
    <row r="809" spans="1:16">
      <c r="A809" s="675"/>
      <c r="B809" s="676"/>
      <c r="C809" s="677"/>
      <c r="D809" s="678"/>
      <c r="E809" s="676"/>
      <c r="F809" s="676"/>
      <c r="G809" s="677"/>
      <c r="H809" s="676"/>
      <c r="I809" s="677"/>
      <c r="J809" s="676"/>
      <c r="K809" s="676"/>
      <c r="L809" s="676"/>
      <c r="M809" s="676"/>
      <c r="N809" s="678"/>
      <c r="O809" s="679"/>
      <c r="P809" s="679"/>
    </row>
    <row r="810" spans="1:16">
      <c r="A810" s="675"/>
      <c r="B810" s="676"/>
      <c r="C810" s="677"/>
      <c r="D810" s="678"/>
      <c r="E810" s="676"/>
      <c r="F810" s="676"/>
      <c r="G810" s="677"/>
      <c r="H810" s="676"/>
      <c r="I810" s="677"/>
      <c r="J810" s="676"/>
      <c r="K810" s="676"/>
      <c r="L810" s="676"/>
      <c r="M810" s="676"/>
      <c r="N810" s="678"/>
      <c r="O810" s="679"/>
      <c r="P810" s="679"/>
    </row>
    <row r="811" spans="1:16">
      <c r="A811" s="675"/>
      <c r="B811" s="676"/>
      <c r="C811" s="677"/>
      <c r="D811" s="678"/>
      <c r="E811" s="676"/>
      <c r="F811" s="676"/>
      <c r="G811" s="677"/>
      <c r="H811" s="676"/>
      <c r="I811" s="677"/>
      <c r="J811" s="676"/>
      <c r="K811" s="676"/>
      <c r="L811" s="676"/>
      <c r="M811" s="676"/>
      <c r="N811" s="678"/>
      <c r="O811" s="679"/>
      <c r="P811" s="679"/>
    </row>
    <row r="812" spans="1:16">
      <c r="A812" s="675"/>
      <c r="B812" s="676"/>
      <c r="C812" s="677"/>
      <c r="D812" s="678"/>
      <c r="E812" s="676"/>
      <c r="F812" s="676"/>
      <c r="G812" s="677"/>
      <c r="H812" s="676"/>
      <c r="I812" s="677"/>
      <c r="J812" s="676"/>
      <c r="K812" s="676"/>
      <c r="L812" s="676"/>
      <c r="M812" s="676"/>
      <c r="N812" s="678"/>
      <c r="O812" s="679"/>
      <c r="P812" s="679"/>
    </row>
    <row r="813" spans="1:16">
      <c r="A813" s="675"/>
      <c r="B813" s="676"/>
      <c r="C813" s="677"/>
      <c r="D813" s="678"/>
      <c r="E813" s="676"/>
      <c r="F813" s="676"/>
      <c r="G813" s="677"/>
      <c r="H813" s="676"/>
      <c r="I813" s="677"/>
      <c r="J813" s="676"/>
      <c r="K813" s="676"/>
      <c r="L813" s="676"/>
      <c r="M813" s="676"/>
      <c r="N813" s="678"/>
      <c r="O813" s="679"/>
      <c r="P813" s="679"/>
    </row>
    <row r="814" spans="1:16">
      <c r="A814" s="675"/>
      <c r="B814" s="676"/>
      <c r="C814" s="677"/>
      <c r="D814" s="678"/>
      <c r="E814" s="676"/>
      <c r="F814" s="676"/>
      <c r="G814" s="677"/>
      <c r="H814" s="676"/>
      <c r="I814" s="677"/>
      <c r="J814" s="676"/>
      <c r="K814" s="676"/>
      <c r="L814" s="676"/>
      <c r="M814" s="676"/>
      <c r="N814" s="678"/>
      <c r="O814" s="679"/>
      <c r="P814" s="679"/>
    </row>
    <row r="815" spans="1:16">
      <c r="A815" s="675"/>
      <c r="B815" s="676"/>
      <c r="C815" s="677"/>
      <c r="D815" s="678"/>
      <c r="E815" s="676"/>
      <c r="F815" s="676"/>
      <c r="G815" s="677"/>
      <c r="H815" s="676"/>
      <c r="I815" s="677"/>
      <c r="J815" s="676"/>
      <c r="K815" s="676"/>
      <c r="L815" s="676"/>
      <c r="M815" s="676"/>
      <c r="N815" s="678"/>
      <c r="O815" s="679"/>
      <c r="P815" s="679"/>
    </row>
    <row r="816" spans="1:16">
      <c r="A816" s="675"/>
      <c r="B816" s="676"/>
      <c r="C816" s="677"/>
      <c r="D816" s="678"/>
      <c r="E816" s="676"/>
      <c r="F816" s="676"/>
      <c r="G816" s="677"/>
      <c r="H816" s="676"/>
      <c r="I816" s="677"/>
      <c r="J816" s="676"/>
      <c r="K816" s="676"/>
      <c r="L816" s="676"/>
      <c r="M816" s="676"/>
      <c r="N816" s="678"/>
      <c r="O816" s="679"/>
      <c r="P816" s="679"/>
    </row>
    <row r="817" spans="1:16">
      <c r="A817" s="675"/>
      <c r="B817" s="676"/>
      <c r="C817" s="677"/>
      <c r="D817" s="678"/>
      <c r="E817" s="676"/>
      <c r="F817" s="676"/>
      <c r="G817" s="677"/>
      <c r="H817" s="676"/>
      <c r="I817" s="677"/>
      <c r="J817" s="676"/>
      <c r="K817" s="676"/>
      <c r="L817" s="676"/>
      <c r="M817" s="676"/>
      <c r="N817" s="678"/>
      <c r="O817" s="679"/>
      <c r="P817" s="679"/>
    </row>
    <row r="818" spans="1:16">
      <c r="A818" s="675"/>
      <c r="B818" s="676"/>
      <c r="C818" s="677"/>
      <c r="D818" s="678"/>
      <c r="E818" s="676"/>
      <c r="F818" s="676"/>
      <c r="G818" s="677"/>
      <c r="H818" s="676"/>
      <c r="I818" s="677"/>
      <c r="J818" s="676"/>
      <c r="K818" s="676"/>
      <c r="L818" s="676"/>
      <c r="M818" s="676"/>
      <c r="N818" s="678"/>
      <c r="O818" s="679"/>
      <c r="P818" s="679"/>
    </row>
    <row r="819" spans="1:16">
      <c r="A819" s="675"/>
      <c r="B819" s="676"/>
      <c r="C819" s="677"/>
      <c r="D819" s="678"/>
      <c r="E819" s="676"/>
      <c r="F819" s="676"/>
      <c r="G819" s="677"/>
      <c r="H819" s="676"/>
      <c r="I819" s="677"/>
      <c r="J819" s="676"/>
      <c r="K819" s="676"/>
      <c r="L819" s="676"/>
      <c r="M819" s="676"/>
      <c r="N819" s="678"/>
      <c r="O819" s="679"/>
      <c r="P819" s="679"/>
    </row>
    <row r="820" spans="1:16">
      <c r="A820" s="675"/>
      <c r="B820" s="676"/>
      <c r="C820" s="677"/>
      <c r="D820" s="678"/>
      <c r="E820" s="676"/>
      <c r="F820" s="676"/>
      <c r="G820" s="677"/>
      <c r="H820" s="676"/>
      <c r="I820" s="677"/>
      <c r="J820" s="676"/>
      <c r="K820" s="676"/>
      <c r="L820" s="676"/>
      <c r="M820" s="676"/>
      <c r="N820" s="678"/>
      <c r="O820" s="679"/>
      <c r="P820" s="679"/>
    </row>
    <row r="821" spans="1:16">
      <c r="A821" s="675"/>
      <c r="B821" s="676"/>
      <c r="C821" s="677"/>
      <c r="D821" s="678"/>
      <c r="E821" s="676"/>
      <c r="F821" s="676"/>
      <c r="G821" s="677"/>
      <c r="H821" s="676"/>
      <c r="I821" s="677"/>
      <c r="J821" s="676"/>
      <c r="K821" s="676"/>
      <c r="L821" s="676"/>
      <c r="M821" s="676"/>
      <c r="N821" s="678"/>
      <c r="O821" s="679"/>
      <c r="P821" s="679"/>
    </row>
    <row r="822" spans="1:16">
      <c r="A822" s="675"/>
      <c r="B822" s="676"/>
      <c r="C822" s="677"/>
      <c r="D822" s="678"/>
      <c r="E822" s="676"/>
      <c r="F822" s="676"/>
      <c r="G822" s="677"/>
      <c r="H822" s="676"/>
      <c r="I822" s="677"/>
      <c r="J822" s="676"/>
      <c r="K822" s="676"/>
      <c r="L822" s="676"/>
      <c r="M822" s="676"/>
      <c r="N822" s="678"/>
      <c r="O822" s="679"/>
      <c r="P822" s="679"/>
    </row>
    <row r="823" spans="1:16">
      <c r="A823" s="675"/>
      <c r="B823" s="676"/>
      <c r="C823" s="677"/>
      <c r="D823" s="678"/>
      <c r="E823" s="676"/>
      <c r="F823" s="676"/>
      <c r="G823" s="677"/>
      <c r="H823" s="676"/>
      <c r="I823" s="677"/>
      <c r="J823" s="676"/>
      <c r="K823" s="676"/>
      <c r="L823" s="676"/>
      <c r="M823" s="676"/>
      <c r="N823" s="678"/>
      <c r="O823" s="679"/>
      <c r="P823" s="679"/>
    </row>
    <row r="824" spans="1:16">
      <c r="A824" s="675"/>
      <c r="B824" s="676"/>
      <c r="C824" s="677"/>
      <c r="D824" s="678"/>
      <c r="E824" s="676"/>
      <c r="F824" s="676"/>
      <c r="G824" s="677"/>
      <c r="H824" s="676"/>
      <c r="I824" s="677"/>
      <c r="J824" s="676"/>
      <c r="K824" s="676"/>
      <c r="L824" s="676"/>
      <c r="M824" s="676"/>
      <c r="N824" s="678"/>
      <c r="O824" s="679"/>
      <c r="P824" s="679"/>
    </row>
    <row r="825" spans="1:16">
      <c r="A825" s="675"/>
      <c r="B825" s="676"/>
      <c r="C825" s="677"/>
      <c r="D825" s="678"/>
      <c r="E825" s="676"/>
      <c r="F825" s="676"/>
      <c r="G825" s="677"/>
      <c r="H825" s="676"/>
      <c r="I825" s="677"/>
      <c r="J825" s="676"/>
      <c r="K825" s="676"/>
      <c r="L825" s="676"/>
      <c r="M825" s="676"/>
      <c r="N825" s="678"/>
      <c r="O825" s="679"/>
      <c r="P825" s="679"/>
    </row>
  </sheetData>
  <sheetProtection selectLockedCells="1" selectUnlockedCells="1"/>
  <sortState ref="A56:P829">
    <sortCondition ref="G56:G829"/>
    <sortCondition ref="E56:E829"/>
    <sortCondition ref="F56:F829"/>
  </sortState>
  <mergeCells count="7">
    <mergeCell ref="A5:F5"/>
    <mergeCell ref="H5:I5"/>
    <mergeCell ref="C3:F3"/>
    <mergeCell ref="H3:I3"/>
    <mergeCell ref="L3:O3"/>
    <mergeCell ref="C4:F4"/>
    <mergeCell ref="H4:I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workbookViewId="0">
      <selection sqref="A1:L26"/>
    </sheetView>
  </sheetViews>
  <sheetFormatPr defaultRowHeight="12.75"/>
  <cols>
    <col min="1" max="1" width="26" customWidth="1"/>
    <col min="2" max="2" width="20.28515625" customWidth="1"/>
    <col min="3" max="3" width="13.42578125" customWidth="1"/>
    <col min="6" max="6" width="14.85546875" customWidth="1"/>
    <col min="8" max="8" width="17.28515625" style="1" customWidth="1"/>
    <col min="9" max="9" width="21" style="1" customWidth="1"/>
    <col min="10" max="10" width="9.140625" style="61"/>
    <col min="19" max="19" width="21.28515625" customWidth="1"/>
    <col min="28" max="28" width="29.140625" customWidth="1"/>
  </cols>
  <sheetData>
    <row r="1" spans="1:28">
      <c r="A1" s="32" t="s">
        <v>23</v>
      </c>
      <c r="B1" t="s">
        <v>7</v>
      </c>
    </row>
    <row r="2" spans="1:28">
      <c r="A2" s="32" t="s">
        <v>25</v>
      </c>
      <c r="B2" t="s">
        <v>49</v>
      </c>
    </row>
    <row r="3" spans="1:28">
      <c r="A3" s="32" t="s">
        <v>27</v>
      </c>
      <c r="B3" s="33">
        <v>43954</v>
      </c>
    </row>
    <row r="5" spans="1:28" ht="38.25">
      <c r="A5" s="63"/>
      <c r="B5" s="202" t="s">
        <v>69</v>
      </c>
      <c r="C5" s="202" t="s">
        <v>70</v>
      </c>
      <c r="D5" s="202" t="s">
        <v>28</v>
      </c>
      <c r="E5" s="203" t="s">
        <v>51</v>
      </c>
      <c r="F5" s="202" t="s">
        <v>29</v>
      </c>
      <c r="G5" s="203" t="s">
        <v>30</v>
      </c>
      <c r="H5" s="204" t="s">
        <v>31</v>
      </c>
      <c r="I5" s="237" t="s">
        <v>32</v>
      </c>
      <c r="J5" s="203" t="s">
        <v>33</v>
      </c>
      <c r="K5" s="203" t="s">
        <v>34</v>
      </c>
      <c r="L5" s="205" t="s">
        <v>53</v>
      </c>
    </row>
    <row r="6" spans="1:28">
      <c r="A6" s="63"/>
      <c r="B6" s="63"/>
      <c r="C6" s="63"/>
      <c r="D6" s="63"/>
      <c r="E6" s="184"/>
      <c r="F6" s="184"/>
      <c r="G6" s="184"/>
      <c r="H6" s="184"/>
      <c r="I6" s="184"/>
      <c r="J6" s="63"/>
      <c r="K6" s="63"/>
      <c r="L6" s="206"/>
    </row>
    <row r="7" spans="1:28">
      <c r="A7" s="207" t="s">
        <v>35</v>
      </c>
      <c r="B7" s="234"/>
      <c r="C7" s="235"/>
      <c r="D7" s="211"/>
      <c r="E7" s="212"/>
      <c r="F7" s="239"/>
      <c r="G7" s="211"/>
      <c r="H7" s="230"/>
      <c r="I7" s="230"/>
      <c r="J7" s="231"/>
      <c r="K7" s="212"/>
      <c r="L7" s="213"/>
      <c r="O7" s="501"/>
      <c r="AB7" s="652"/>
    </row>
    <row r="8" spans="1:28" s="501" customFormat="1">
      <c r="A8" s="207"/>
      <c r="B8" s="234"/>
      <c r="C8" s="235"/>
      <c r="D8" s="211"/>
      <c r="E8" s="212"/>
      <c r="F8" s="239"/>
      <c r="G8" s="211"/>
      <c r="H8" s="230"/>
      <c r="I8" s="230"/>
      <c r="J8" s="231"/>
      <c r="K8" s="212"/>
      <c r="L8" s="213"/>
      <c r="AB8" s="652"/>
    </row>
    <row r="9" spans="1:28" s="501" customFormat="1">
      <c r="A9" s="207"/>
      <c r="B9" s="234"/>
      <c r="C9" s="235"/>
      <c r="D9" s="211"/>
      <c r="E9" s="212"/>
      <c r="F9" s="239"/>
      <c r="G9" s="211"/>
      <c r="H9" s="230"/>
      <c r="I9" s="230"/>
      <c r="J9" s="231"/>
      <c r="K9" s="212"/>
      <c r="L9" s="213"/>
      <c r="AB9" s="652"/>
    </row>
    <row r="10" spans="1:28" s="501" customFormat="1">
      <c r="A10" s="207"/>
      <c r="B10" s="234"/>
      <c r="C10" s="235"/>
      <c r="D10" s="211"/>
      <c r="E10" s="212"/>
      <c r="F10" s="239"/>
      <c r="G10" s="211"/>
      <c r="H10" s="230"/>
      <c r="I10" s="230"/>
      <c r="J10" s="231"/>
      <c r="K10" s="212"/>
      <c r="L10" s="213"/>
      <c r="AB10" s="652"/>
    </row>
    <row r="11" spans="1:28" s="762" customFormat="1">
      <c r="A11" s="207"/>
      <c r="B11" s="503"/>
      <c r="C11" s="504"/>
      <c r="D11" s="763"/>
      <c r="E11" s="764"/>
      <c r="F11" s="765"/>
      <c r="G11" s="763"/>
      <c r="H11" s="766"/>
      <c r="I11" s="766"/>
      <c r="J11" s="509"/>
      <c r="K11" s="764"/>
      <c r="L11" s="420"/>
    </row>
    <row r="12" spans="1:28">
      <c r="A12" s="63"/>
      <c r="B12" s="214"/>
      <c r="C12" s="214"/>
      <c r="D12" s="215"/>
      <c r="E12" s="215"/>
      <c r="F12" s="216"/>
      <c r="G12" s="215"/>
      <c r="H12" s="217"/>
      <c r="I12" s="217"/>
      <c r="J12" s="232"/>
      <c r="K12" s="218"/>
      <c r="L12" s="219"/>
      <c r="N12" s="501"/>
      <c r="O12" s="501"/>
      <c r="AB12" s="652"/>
    </row>
    <row r="13" spans="1:28">
      <c r="A13" s="62" t="s">
        <v>38</v>
      </c>
      <c r="B13" s="220"/>
      <c r="C13" s="226"/>
      <c r="D13" s="221"/>
      <c r="E13" s="222"/>
      <c r="F13" s="236"/>
      <c r="G13" s="228"/>
      <c r="H13" s="223"/>
      <c r="I13" s="229"/>
      <c r="J13" s="233"/>
      <c r="K13" s="222"/>
      <c r="L13" s="224"/>
      <c r="N13" s="501"/>
      <c r="O13" s="501"/>
      <c r="AB13" s="652"/>
    </row>
    <row r="14" spans="1:28">
      <c r="A14" s="63"/>
      <c r="B14" s="225"/>
      <c r="C14" s="227"/>
      <c r="D14" s="221"/>
      <c r="E14" s="222"/>
      <c r="F14" s="236"/>
      <c r="G14" s="228"/>
      <c r="H14" s="223"/>
      <c r="I14" s="229"/>
      <c r="J14" s="233"/>
      <c r="K14" s="222"/>
      <c r="L14" s="224"/>
      <c r="N14" s="501"/>
      <c r="O14" s="501"/>
      <c r="AB14" s="652"/>
    </row>
    <row r="15" spans="1:28">
      <c r="A15" s="63"/>
      <c r="B15" s="220"/>
      <c r="C15" s="226"/>
      <c r="D15" s="221"/>
      <c r="E15" s="222"/>
      <c r="F15" s="236"/>
      <c r="G15" s="228"/>
      <c r="H15" s="223"/>
      <c r="I15" s="229"/>
      <c r="J15" s="233"/>
      <c r="K15" s="222"/>
      <c r="L15" s="224"/>
      <c r="N15" s="501"/>
      <c r="O15" s="501"/>
      <c r="AB15" s="652"/>
    </row>
    <row r="16" spans="1:28">
      <c r="A16" s="63"/>
      <c r="B16" s="105"/>
      <c r="C16" s="227"/>
      <c r="D16" s="221"/>
      <c r="E16" s="222"/>
      <c r="F16" s="236"/>
      <c r="G16" s="228"/>
      <c r="H16" s="223"/>
      <c r="I16" s="229"/>
      <c r="J16" s="233"/>
      <c r="K16" s="222"/>
      <c r="L16" s="224"/>
      <c r="N16" s="501"/>
      <c r="O16" s="501"/>
      <c r="AB16" s="652"/>
    </row>
    <row r="17" spans="1:28">
      <c r="A17" s="63"/>
      <c r="B17" s="105"/>
      <c r="C17" s="227"/>
      <c r="D17" s="221"/>
      <c r="E17" s="222"/>
      <c r="F17" s="236"/>
      <c r="G17" s="228"/>
      <c r="H17" s="223"/>
      <c r="I17" s="229"/>
      <c r="J17" s="233"/>
      <c r="K17" s="222"/>
      <c r="L17" s="224"/>
      <c r="N17" s="501"/>
      <c r="O17" s="501"/>
      <c r="AB17" s="652"/>
    </row>
    <row r="18" spans="1:28">
      <c r="A18" s="63"/>
      <c r="B18" s="225"/>
      <c r="C18" s="227"/>
      <c r="D18" s="221"/>
      <c r="E18" s="222"/>
      <c r="F18" s="236"/>
      <c r="G18" s="228"/>
      <c r="H18" s="223"/>
      <c r="I18" s="229"/>
      <c r="J18" s="233"/>
      <c r="K18" s="222"/>
      <c r="L18" s="224"/>
      <c r="N18" s="501"/>
      <c r="O18" s="501"/>
      <c r="AB18" s="652"/>
    </row>
    <row r="19" spans="1:28">
      <c r="A19" s="63"/>
      <c r="B19" s="105"/>
      <c r="C19" s="227"/>
      <c r="D19" s="221"/>
      <c r="E19" s="222"/>
      <c r="F19" s="236"/>
      <c r="G19" s="228"/>
      <c r="H19" s="223"/>
      <c r="I19" s="229"/>
      <c r="J19" s="233"/>
      <c r="K19" s="222"/>
      <c r="L19" s="224"/>
      <c r="N19" s="501"/>
      <c r="O19" s="501"/>
      <c r="AB19" s="652"/>
    </row>
    <row r="20" spans="1:28">
      <c r="A20" s="63"/>
      <c r="B20" s="225"/>
      <c r="C20" s="227"/>
      <c r="D20" s="221"/>
      <c r="E20" s="222"/>
      <c r="F20" s="236"/>
      <c r="G20" s="228"/>
      <c r="H20" s="223"/>
      <c r="I20" s="229"/>
      <c r="J20" s="233"/>
      <c r="K20" s="222"/>
      <c r="L20" s="224"/>
      <c r="N20" s="501"/>
      <c r="O20" s="501"/>
      <c r="AB20" s="652"/>
    </row>
    <row r="21" spans="1:28">
      <c r="A21" s="63"/>
      <c r="B21" s="225"/>
      <c r="C21" s="227"/>
      <c r="D21" s="221"/>
      <c r="E21" s="222"/>
      <c r="F21" s="236"/>
      <c r="G21" s="228"/>
      <c r="H21" s="223"/>
      <c r="I21" s="229"/>
      <c r="J21" s="233"/>
      <c r="K21" s="222"/>
      <c r="L21" s="224"/>
      <c r="N21" s="501"/>
      <c r="O21" s="501"/>
      <c r="AB21" s="652"/>
    </row>
    <row r="22" spans="1:28">
      <c r="A22" s="63"/>
      <c r="B22" s="105"/>
      <c r="C22" s="227"/>
      <c r="D22" s="221"/>
      <c r="E22" s="222"/>
      <c r="F22" s="236"/>
      <c r="G22" s="228"/>
      <c r="H22" s="223"/>
      <c r="I22" s="229"/>
      <c r="J22" s="233"/>
      <c r="K22" s="222"/>
      <c r="L22" s="224"/>
      <c r="N22" s="501"/>
      <c r="O22" s="501"/>
      <c r="AB22" s="652"/>
    </row>
    <row r="23" spans="1:28">
      <c r="A23" s="63"/>
      <c r="B23" s="105"/>
      <c r="C23" s="227"/>
      <c r="D23" s="221"/>
      <c r="E23" s="222"/>
      <c r="F23" s="236"/>
      <c r="G23" s="228"/>
      <c r="H23" s="223"/>
      <c r="I23" s="229"/>
      <c r="J23" s="233"/>
      <c r="K23" s="222"/>
      <c r="L23" s="224"/>
      <c r="N23" s="501"/>
      <c r="O23" s="501"/>
    </row>
    <row r="24" spans="1:28">
      <c r="A24" s="63"/>
      <c r="B24" s="105"/>
      <c r="C24" s="227"/>
      <c r="D24" s="221"/>
      <c r="E24" s="222"/>
      <c r="F24" s="236"/>
      <c r="G24" s="228"/>
      <c r="H24" s="223"/>
      <c r="I24" s="229"/>
      <c r="J24" s="233"/>
      <c r="K24" s="222"/>
      <c r="L24" s="224"/>
      <c r="N24" s="501"/>
      <c r="O24" s="501"/>
    </row>
    <row r="25" spans="1:28" s="501" customFormat="1">
      <c r="A25" s="63"/>
      <c r="B25" s="105"/>
      <c r="C25" s="227"/>
      <c r="D25" s="221"/>
      <c r="E25" s="222"/>
      <c r="F25" s="236"/>
      <c r="G25" s="228"/>
      <c r="H25" s="223"/>
      <c r="I25" s="229"/>
      <c r="J25" s="233"/>
      <c r="K25" s="222"/>
      <c r="L25" s="224"/>
    </row>
    <row r="26" spans="1:28" s="501" customFormat="1">
      <c r="A26" s="63"/>
      <c r="B26" s="105"/>
      <c r="C26" s="227"/>
      <c r="D26" s="221"/>
      <c r="E26" s="222"/>
      <c r="F26" s="236"/>
      <c r="G26" s="228"/>
      <c r="H26" s="223"/>
      <c r="I26" s="229"/>
      <c r="J26" s="233"/>
      <c r="K26" s="222"/>
      <c r="L26" s="224"/>
    </row>
    <row r="27" spans="1:28">
      <c r="A27" s="476"/>
      <c r="B27" s="476"/>
      <c r="C27" s="286"/>
      <c r="D27" s="505"/>
      <c r="E27" s="215"/>
      <c r="F27" s="506"/>
      <c r="G27" s="658"/>
      <c r="H27" s="659"/>
      <c r="I27" s="660"/>
      <c r="J27" s="509"/>
      <c r="K27" s="215"/>
      <c r="L27" s="510"/>
      <c r="N27" s="501"/>
      <c r="O27" s="501"/>
    </row>
    <row r="28" spans="1:28">
      <c r="A28" s="476"/>
      <c r="B28" s="476"/>
      <c r="C28" s="286"/>
      <c r="D28" s="505"/>
      <c r="E28" s="215"/>
      <c r="F28" s="506"/>
      <c r="G28" s="658"/>
      <c r="H28" s="659"/>
      <c r="I28" s="660"/>
      <c r="J28" s="509"/>
      <c r="K28" s="215"/>
      <c r="L28" s="510"/>
      <c r="N28" s="501"/>
      <c r="O28" s="501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sqref="A1:E18"/>
    </sheetView>
  </sheetViews>
  <sheetFormatPr defaultRowHeight="12.75"/>
  <cols>
    <col min="2" max="2" width="15.7109375" customWidth="1"/>
    <col min="3" max="3" width="16" customWidth="1"/>
    <col min="7" max="7" width="9.140625" style="46"/>
    <col min="8" max="8" width="15.42578125" bestFit="1" customWidth="1"/>
  </cols>
  <sheetData>
    <row r="1" spans="1:15">
      <c r="A1" s="32" t="s">
        <v>23</v>
      </c>
      <c r="B1" t="s">
        <v>55</v>
      </c>
    </row>
    <row r="2" spans="1:15">
      <c r="A2" s="32" t="s">
        <v>25</v>
      </c>
      <c r="B2" t="s">
        <v>49</v>
      </c>
    </row>
    <row r="3" spans="1:15">
      <c r="A3" s="32" t="s">
        <v>27</v>
      </c>
      <c r="B3" s="33">
        <v>43968</v>
      </c>
    </row>
    <row r="5" spans="1:15" ht="38.25">
      <c r="A5" s="3"/>
      <c r="B5" s="202" t="s">
        <v>69</v>
      </c>
      <c r="C5" s="202" t="s">
        <v>70</v>
      </c>
      <c r="D5" s="202" t="s">
        <v>28</v>
      </c>
      <c r="E5" s="203" t="s">
        <v>51</v>
      </c>
      <c r="F5" s="202" t="s">
        <v>29</v>
      </c>
      <c r="G5" s="203" t="s">
        <v>30</v>
      </c>
      <c r="H5" s="204" t="s">
        <v>31</v>
      </c>
      <c r="I5" s="237" t="s">
        <v>32</v>
      </c>
      <c r="J5" s="203" t="s">
        <v>33</v>
      </c>
      <c r="K5" s="203" t="s">
        <v>34</v>
      </c>
      <c r="L5" s="205" t="s">
        <v>53</v>
      </c>
    </row>
    <row r="6" spans="1:15">
      <c r="A6" s="3"/>
      <c r="B6" s="63"/>
      <c r="C6" s="63"/>
      <c r="D6" s="63"/>
      <c r="E6" s="184"/>
      <c r="F6" s="184"/>
      <c r="G6" s="184"/>
      <c r="H6" s="184"/>
      <c r="I6" s="184"/>
      <c r="J6" s="63"/>
      <c r="K6" s="63"/>
      <c r="L6" s="206"/>
    </row>
    <row r="7" spans="1:15">
      <c r="A7" s="7" t="s">
        <v>35</v>
      </c>
      <c r="B7" s="234"/>
      <c r="C7" s="235"/>
      <c r="D7" s="211"/>
      <c r="E7" s="212"/>
      <c r="F7" s="239"/>
      <c r="G7" s="211"/>
      <c r="H7" s="771"/>
      <c r="I7" s="771"/>
      <c r="J7" s="231"/>
      <c r="K7" s="212"/>
      <c r="L7" s="213"/>
      <c r="N7" s="46"/>
      <c r="O7" s="46"/>
    </row>
    <row r="8" spans="1:15">
      <c r="A8" s="3"/>
      <c r="B8" s="234"/>
      <c r="C8" s="235"/>
      <c r="D8" s="208"/>
      <c r="E8" s="209"/>
      <c r="F8" s="238"/>
      <c r="G8" s="208"/>
      <c r="H8" s="771"/>
      <c r="I8" s="772"/>
      <c r="J8" s="231"/>
      <c r="K8" s="209"/>
      <c r="L8" s="210"/>
      <c r="N8" s="46"/>
      <c r="O8" s="46"/>
    </row>
    <row r="9" spans="1:15">
      <c r="A9" s="3"/>
      <c r="B9" s="234"/>
      <c r="C9" s="235"/>
      <c r="D9" s="208"/>
      <c r="E9" s="209"/>
      <c r="F9" s="238"/>
      <c r="G9" s="208"/>
      <c r="H9" s="771"/>
      <c r="I9" s="772"/>
      <c r="J9" s="231"/>
      <c r="K9" s="209"/>
      <c r="L9" s="210"/>
      <c r="N9" s="46"/>
      <c r="O9" s="46"/>
    </row>
    <row r="10" spans="1:15">
      <c r="A10" s="3"/>
      <c r="B10" s="234"/>
      <c r="C10" s="235"/>
      <c r="D10" s="208"/>
      <c r="E10" s="209"/>
      <c r="F10" s="238"/>
      <c r="G10" s="208"/>
      <c r="H10" s="771"/>
      <c r="I10" s="772"/>
      <c r="J10" s="231"/>
      <c r="K10" s="209"/>
      <c r="L10" s="210"/>
      <c r="N10" s="46"/>
      <c r="O10" s="46"/>
    </row>
    <row r="11" spans="1:15">
      <c r="A11" s="3"/>
      <c r="B11" s="503"/>
      <c r="C11" s="504"/>
      <c r="D11" s="505"/>
      <c r="E11" s="215"/>
      <c r="F11" s="506"/>
      <c r="G11" s="505"/>
      <c r="H11" s="508"/>
      <c r="I11" s="508"/>
      <c r="J11" s="773"/>
      <c r="K11" s="215"/>
      <c r="L11" s="510"/>
      <c r="N11" s="46"/>
      <c r="O11" s="46"/>
    </row>
    <row r="12" spans="1:15">
      <c r="A12" s="3"/>
      <c r="B12" s="503"/>
      <c r="C12" s="504"/>
      <c r="D12" s="505"/>
      <c r="E12" s="215"/>
      <c r="F12" s="506"/>
      <c r="G12" s="505"/>
      <c r="H12" s="507"/>
      <c r="I12" s="508"/>
      <c r="J12" s="509"/>
      <c r="K12" s="215"/>
      <c r="L12" s="510"/>
      <c r="N12" s="46"/>
      <c r="O12" s="46"/>
    </row>
    <row r="13" spans="1:15">
      <c r="A13" s="3"/>
      <c r="B13" s="214"/>
      <c r="C13" s="214"/>
      <c r="D13" s="215"/>
      <c r="E13" s="215"/>
      <c r="F13" s="216"/>
      <c r="G13" s="215"/>
      <c r="H13" s="217"/>
      <c r="I13" s="217"/>
      <c r="J13" s="232"/>
      <c r="K13" s="218"/>
      <c r="L13" s="219"/>
      <c r="N13" s="46"/>
      <c r="O13" s="46"/>
    </row>
    <row r="14" spans="1:15">
      <c r="A14" s="39" t="s">
        <v>38</v>
      </c>
      <c r="B14" s="665"/>
      <c r="C14" s="666"/>
      <c r="D14" s="221"/>
      <c r="E14" s="222"/>
      <c r="F14" s="236"/>
      <c r="G14" s="228"/>
      <c r="H14" s="769"/>
      <c r="I14" s="770"/>
      <c r="J14" s="233"/>
      <c r="K14" s="222"/>
      <c r="L14" s="224"/>
      <c r="M14" s="61"/>
      <c r="N14" s="46"/>
      <c r="O14" s="46"/>
    </row>
    <row r="15" spans="1:15">
      <c r="A15" s="39"/>
      <c r="B15" s="768"/>
      <c r="C15" s="666"/>
      <c r="D15" s="221"/>
      <c r="E15" s="222"/>
      <c r="F15" s="236"/>
      <c r="G15" s="228"/>
      <c r="H15" s="769"/>
      <c r="I15" s="770"/>
      <c r="J15" s="233"/>
      <c r="K15" s="222"/>
      <c r="L15" s="224"/>
      <c r="N15" s="46"/>
      <c r="O15" s="46"/>
    </row>
    <row r="16" spans="1:15">
      <c r="A16" s="39"/>
      <c r="B16" s="665"/>
      <c r="C16" s="666"/>
      <c r="D16" s="221"/>
      <c r="E16" s="222"/>
      <c r="F16" s="236"/>
      <c r="G16" s="228"/>
      <c r="H16" s="769"/>
      <c r="I16" s="770"/>
      <c r="J16" s="233"/>
      <c r="K16" s="222"/>
      <c r="L16" s="224"/>
      <c r="N16" s="61"/>
      <c r="O16" s="61"/>
    </row>
    <row r="17" spans="1:15">
      <c r="A17" s="39"/>
      <c r="B17" s="665"/>
      <c r="C17" s="666"/>
      <c r="D17" s="221"/>
      <c r="E17" s="222"/>
      <c r="F17" s="236"/>
      <c r="G17" s="228"/>
      <c r="H17" s="769"/>
      <c r="I17" s="770"/>
      <c r="J17" s="233"/>
      <c r="K17" s="222"/>
      <c r="L17" s="224"/>
      <c r="N17" s="61"/>
      <c r="O17" s="61"/>
    </row>
    <row r="18" spans="1:15">
      <c r="A18" s="3"/>
      <c r="B18" s="665"/>
      <c r="C18" s="666"/>
      <c r="D18" s="221"/>
      <c r="E18" s="222"/>
      <c r="F18" s="236"/>
      <c r="G18" s="228"/>
      <c r="H18" s="223"/>
      <c r="I18" s="229"/>
      <c r="J18" s="233"/>
      <c r="K18" s="222"/>
      <c r="L18" s="224"/>
      <c r="N18" s="61"/>
      <c r="O18" s="61"/>
    </row>
    <row r="19" spans="1:15">
      <c r="A19" s="364"/>
      <c r="B19" s="511"/>
      <c r="C19" s="512"/>
      <c r="D19" s="513"/>
      <c r="E19" s="514"/>
      <c r="F19" s="515"/>
      <c r="G19" s="516"/>
      <c r="H19" s="517"/>
      <c r="I19" s="518"/>
      <c r="J19" s="519"/>
      <c r="K19" s="514"/>
      <c r="L19" s="520"/>
      <c r="N19" s="61"/>
      <c r="O19" s="61"/>
    </row>
    <row r="20" spans="1:15">
      <c r="A20" s="502"/>
      <c r="B20" s="4"/>
      <c r="C20" s="469"/>
      <c r="D20" s="521"/>
      <c r="E20" s="522"/>
      <c r="F20" s="523"/>
      <c r="G20" s="524"/>
      <c r="H20" s="525"/>
      <c r="I20" s="526"/>
      <c r="J20" s="527"/>
      <c r="K20" s="522"/>
      <c r="L20" s="528"/>
    </row>
    <row r="21" spans="1:15">
      <c r="A21" s="502"/>
      <c r="B21" s="4"/>
      <c r="C21" s="469"/>
      <c r="D21" s="521"/>
      <c r="E21" s="522"/>
      <c r="F21" s="523"/>
      <c r="G21" s="524"/>
      <c r="H21" s="529"/>
      <c r="I21" s="526"/>
      <c r="J21" s="527"/>
      <c r="K21" s="522"/>
      <c r="L21" s="528"/>
    </row>
    <row r="22" spans="1:15">
      <c r="A22" s="502"/>
      <c r="B22" s="4"/>
      <c r="C22" s="469"/>
      <c r="D22" s="521"/>
      <c r="E22" s="522"/>
      <c r="F22" s="523"/>
      <c r="G22" s="524"/>
      <c r="H22" s="525"/>
      <c r="I22" s="526"/>
      <c r="J22" s="527"/>
      <c r="K22" s="522"/>
      <c r="L22" s="528"/>
    </row>
    <row r="23" spans="1:15" ht="13.5" thickBot="1">
      <c r="A23" s="502"/>
      <c r="B23" s="260"/>
      <c r="C23" s="530"/>
      <c r="D23" s="531"/>
      <c r="E23" s="36"/>
      <c r="F23" s="532"/>
      <c r="G23" s="524"/>
      <c r="H23" s="525"/>
      <c r="I23" s="526"/>
      <c r="J23" s="527"/>
      <c r="K23" s="522"/>
      <c r="L23" s="528"/>
      <c r="N23" s="46"/>
    </row>
    <row r="24" spans="1:15" ht="15.75" thickBot="1">
      <c r="A24" s="664"/>
      <c r="E24" s="522"/>
      <c r="F24" s="523"/>
      <c r="G24" s="524"/>
      <c r="H24" s="525"/>
      <c r="I24" s="526"/>
      <c r="J24" s="527"/>
      <c r="K24" s="522"/>
      <c r="L24" s="528"/>
    </row>
    <row r="25" spans="1:15" ht="15.75" thickBot="1">
      <c r="A25" s="664"/>
      <c r="C25" s="661"/>
      <c r="E25" s="36"/>
      <c r="F25" s="532"/>
      <c r="G25" s="533"/>
      <c r="H25" s="529"/>
      <c r="I25" s="529"/>
      <c r="J25" s="470"/>
      <c r="K25" s="532"/>
      <c r="L25" s="36"/>
    </row>
    <row r="26" spans="1:15" ht="15.75" thickBot="1">
      <c r="A26" s="664"/>
      <c r="C26" s="661"/>
      <c r="E26" s="522"/>
      <c r="F26" s="523"/>
      <c r="G26" s="524"/>
      <c r="H26" s="525"/>
      <c r="I26" s="526"/>
      <c r="J26" s="527"/>
      <c r="K26" s="522"/>
      <c r="L26" s="528"/>
    </row>
    <row r="27" spans="1:15" ht="15.75" thickBot="1">
      <c r="A27" s="664"/>
      <c r="C27" s="661"/>
      <c r="E27" s="36"/>
      <c r="F27" s="532"/>
      <c r="G27" s="534"/>
      <c r="H27" s="531"/>
      <c r="I27" s="529"/>
      <c r="J27" s="470"/>
      <c r="K27" s="471"/>
      <c r="L27" s="36"/>
    </row>
    <row r="28" spans="1:15" ht="15.75" thickBot="1">
      <c r="A28" s="664"/>
      <c r="C28" s="661"/>
      <c r="E28" s="502"/>
      <c r="F28" s="502"/>
      <c r="G28" s="535"/>
      <c r="H28" s="502"/>
      <c r="I28" s="502"/>
      <c r="J28" s="502"/>
      <c r="K28" s="502"/>
      <c r="L28" s="502"/>
    </row>
  </sheetData>
  <sheetProtection selectLockedCells="1" selectUnlockedCells="1"/>
  <sortState ref="B16:L31">
    <sortCondition ref="D16:D31"/>
  </sortState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J29" sqref="J29"/>
    </sheetView>
  </sheetViews>
  <sheetFormatPr defaultRowHeight="12.75"/>
  <cols>
    <col min="2" max="2" width="18.85546875" customWidth="1"/>
    <col min="3" max="3" width="15.7109375" customWidth="1"/>
    <col min="7" max="7" width="10.28515625" customWidth="1"/>
    <col min="8" max="8" width="10.5703125" customWidth="1"/>
    <col min="9" max="9" width="11.7109375" customWidth="1"/>
  </cols>
  <sheetData>
    <row r="1" spans="1:12">
      <c r="A1" s="32" t="s">
        <v>23</v>
      </c>
      <c r="B1" s="314" t="s">
        <v>96</v>
      </c>
    </row>
    <row r="2" spans="1:12">
      <c r="A2" s="32" t="s">
        <v>25</v>
      </c>
      <c r="B2" s="314" t="s">
        <v>50</v>
      </c>
    </row>
    <row r="3" spans="1:12">
      <c r="A3" s="32" t="s">
        <v>27</v>
      </c>
      <c r="B3" s="33">
        <v>44003</v>
      </c>
    </row>
    <row r="6" spans="1:12" ht="38.25">
      <c r="A6" s="69"/>
      <c r="B6" s="407" t="s">
        <v>69</v>
      </c>
      <c r="C6" s="407" t="s">
        <v>70</v>
      </c>
      <c r="D6" s="407" t="s">
        <v>28</v>
      </c>
      <c r="E6" s="407" t="s">
        <v>43</v>
      </c>
      <c r="F6" s="407" t="s">
        <v>29</v>
      </c>
      <c r="G6" s="176" t="s">
        <v>45</v>
      </c>
      <c r="H6" s="176" t="s">
        <v>31</v>
      </c>
      <c r="I6" s="176" t="s">
        <v>32</v>
      </c>
      <c r="J6" s="176" t="s">
        <v>33</v>
      </c>
      <c r="K6" s="774" t="s">
        <v>34</v>
      </c>
      <c r="L6" s="205" t="s">
        <v>53</v>
      </c>
    </row>
    <row r="7" spans="1:12">
      <c r="A7" s="95" t="s">
        <v>35</v>
      </c>
      <c r="B7" s="153"/>
      <c r="C7" s="300"/>
      <c r="D7" s="131"/>
      <c r="E7" s="131"/>
      <c r="F7" s="131"/>
      <c r="G7" s="132"/>
      <c r="H7" s="141"/>
      <c r="I7" s="133"/>
      <c r="J7" s="134"/>
      <c r="K7" s="80"/>
      <c r="L7" s="80"/>
    </row>
    <row r="8" spans="1:12" s="545" customFormat="1">
      <c r="A8" s="95"/>
      <c r="B8" s="300"/>
      <c r="C8" s="300"/>
      <c r="D8" s="131"/>
      <c r="E8" s="131"/>
      <c r="F8" s="131"/>
      <c r="G8" s="132"/>
      <c r="H8" s="141"/>
      <c r="I8" s="133"/>
      <c r="J8" s="134"/>
      <c r="K8" s="80"/>
      <c r="L8" s="80"/>
    </row>
    <row r="9" spans="1:12" s="704" customFormat="1">
      <c r="A9" s="95"/>
      <c r="B9" s="300"/>
      <c r="C9" s="300"/>
      <c r="D9" s="131"/>
      <c r="E9" s="131"/>
      <c r="F9" s="131"/>
      <c r="G9" s="132"/>
      <c r="H9" s="141"/>
      <c r="I9" s="133"/>
      <c r="J9" s="134"/>
      <c r="K9" s="80"/>
      <c r="L9" s="80"/>
    </row>
    <row r="10" spans="1:12" s="704" customFormat="1" ht="12" customHeight="1">
      <c r="A10" s="95"/>
      <c r="B10" s="300"/>
      <c r="C10" s="300"/>
      <c r="D10" s="131"/>
      <c r="E10" s="131"/>
      <c r="F10" s="131"/>
      <c r="G10" s="132"/>
      <c r="H10" s="141"/>
      <c r="I10" s="133"/>
      <c r="J10" s="271"/>
      <c r="K10" s="80"/>
      <c r="L10" s="80"/>
    </row>
    <row r="11" spans="1:12" s="767" customFormat="1" ht="12" customHeight="1">
      <c r="A11" s="95"/>
      <c r="B11" s="300"/>
      <c r="C11" s="300"/>
      <c r="D11" s="131"/>
      <c r="E11" s="131"/>
      <c r="F11" s="131"/>
      <c r="G11" s="132"/>
      <c r="H11" s="141"/>
      <c r="I11" s="133"/>
      <c r="J11" s="134"/>
      <c r="K11" s="80"/>
      <c r="L11" s="80"/>
    </row>
    <row r="12" spans="1:12" s="767" customFormat="1" ht="12" customHeight="1">
      <c r="A12" s="95"/>
      <c r="B12" s="300"/>
      <c r="C12" s="300"/>
      <c r="D12" s="131"/>
      <c r="E12" s="131"/>
      <c r="F12" s="131"/>
      <c r="G12" s="132"/>
      <c r="H12" s="141"/>
      <c r="I12" s="133"/>
      <c r="J12" s="134"/>
      <c r="K12" s="80"/>
      <c r="L12" s="80"/>
    </row>
    <row r="13" spans="1:12" s="704" customFormat="1">
      <c r="A13" s="95"/>
      <c r="B13" s="300"/>
      <c r="C13" s="300"/>
      <c r="D13" s="131"/>
      <c r="E13" s="131"/>
      <c r="F13" s="131"/>
      <c r="G13" s="132"/>
      <c r="H13" s="141"/>
      <c r="I13" s="133"/>
      <c r="J13" s="134"/>
      <c r="K13" s="80"/>
      <c r="L13" s="80"/>
    </row>
    <row r="14" spans="1:12" s="704" customFormat="1">
      <c r="A14" s="95"/>
      <c r="B14" s="300"/>
      <c r="C14" s="300"/>
      <c r="D14" s="131"/>
      <c r="E14" s="131"/>
      <c r="F14" s="131"/>
      <c r="G14" s="132"/>
      <c r="H14" s="141"/>
      <c r="I14" s="133"/>
      <c r="J14" s="134"/>
      <c r="K14" s="80"/>
      <c r="L14" s="80"/>
    </row>
    <row r="15" spans="1:12" s="545" customFormat="1">
      <c r="A15" s="95"/>
      <c r="B15" s="423"/>
      <c r="C15" s="423"/>
      <c r="D15" s="181"/>
      <c r="E15" s="181"/>
      <c r="F15" s="181"/>
      <c r="G15" s="688"/>
      <c r="H15" s="488"/>
      <c r="I15" s="689"/>
      <c r="J15" s="690"/>
      <c r="K15" s="180"/>
      <c r="L15" s="180"/>
    </row>
    <row r="16" spans="1:12">
      <c r="A16" s="30"/>
      <c r="B16" s="315"/>
      <c r="C16" s="315"/>
      <c r="D16" s="74"/>
      <c r="E16" s="93"/>
      <c r="F16" s="93"/>
      <c r="G16" s="136"/>
      <c r="H16" s="142"/>
      <c r="I16" s="137"/>
      <c r="J16" s="74"/>
      <c r="K16" s="74"/>
      <c r="L16" s="74"/>
    </row>
    <row r="17" spans="1:12">
      <c r="A17" s="102" t="s">
        <v>38</v>
      </c>
      <c r="B17" s="154"/>
      <c r="C17" s="301"/>
      <c r="D17" s="88"/>
      <c r="E17" s="138"/>
      <c r="F17" s="138"/>
      <c r="G17" s="139"/>
      <c r="H17" s="140"/>
      <c r="I17" s="106"/>
      <c r="J17" s="138"/>
      <c r="K17" s="138"/>
      <c r="L17" s="138"/>
    </row>
    <row r="18" spans="1:12" s="545" customFormat="1">
      <c r="A18" s="102"/>
      <c r="B18" s="157"/>
      <c r="C18" s="163"/>
      <c r="D18" s="88"/>
      <c r="E18" s="138"/>
      <c r="F18" s="138"/>
      <c r="G18" s="139"/>
      <c r="H18" s="140"/>
      <c r="I18" s="106"/>
      <c r="J18" s="138"/>
      <c r="K18" s="138"/>
      <c r="L18" s="138"/>
    </row>
    <row r="19" spans="1:12" s="704" customFormat="1">
      <c r="A19" s="102"/>
      <c r="B19" s="157"/>
      <c r="C19" s="163"/>
      <c r="D19" s="88"/>
      <c r="E19" s="138"/>
      <c r="F19" s="138"/>
      <c r="G19" s="139"/>
      <c r="H19" s="140"/>
      <c r="I19" s="106"/>
      <c r="J19" s="138"/>
      <c r="K19" s="138"/>
      <c r="L19" s="138"/>
    </row>
    <row r="20" spans="1:12" s="704" customFormat="1">
      <c r="A20" s="102"/>
      <c r="B20" s="157"/>
      <c r="C20" s="163"/>
      <c r="D20" s="88"/>
      <c r="E20" s="138"/>
      <c r="F20" s="138"/>
      <c r="G20" s="139"/>
      <c r="H20" s="140"/>
      <c r="I20" s="106"/>
      <c r="J20" s="138"/>
      <c r="K20" s="138"/>
      <c r="L20" s="138"/>
    </row>
    <row r="21" spans="1:12" s="545" customFormat="1">
      <c r="A21" s="102"/>
      <c r="B21" s="157"/>
      <c r="C21" s="163"/>
      <c r="D21" s="88"/>
      <c r="E21" s="138"/>
      <c r="F21" s="138"/>
      <c r="G21" s="139"/>
      <c r="H21" s="140"/>
      <c r="I21" s="106"/>
      <c r="J21" s="138"/>
      <c r="K21" s="138"/>
      <c r="L21" s="138"/>
    </row>
    <row r="22" spans="1:12">
      <c r="A22" s="102"/>
      <c r="B22" s="157"/>
      <c r="C22" s="163"/>
      <c r="D22" s="88"/>
      <c r="E22" s="138"/>
      <c r="F22" s="138"/>
      <c r="G22" s="139"/>
      <c r="H22" s="140"/>
      <c r="I22" s="106"/>
      <c r="J22" s="138"/>
      <c r="K22" s="138"/>
      <c r="L22" s="138"/>
    </row>
    <row r="23" spans="1:12">
      <c r="A23" s="102"/>
      <c r="B23" s="157"/>
      <c r="C23" s="163"/>
      <c r="D23" s="88"/>
      <c r="E23" s="138"/>
      <c r="F23" s="138"/>
      <c r="G23" s="139"/>
      <c r="H23" s="140"/>
      <c r="I23" s="106"/>
      <c r="J23" s="138"/>
      <c r="K23" s="138"/>
      <c r="L23" s="138"/>
    </row>
    <row r="24" spans="1:12">
      <c r="A24" s="102"/>
      <c r="B24" s="157"/>
      <c r="C24" s="163"/>
      <c r="D24" s="88"/>
      <c r="E24" s="138"/>
      <c r="F24" s="138"/>
      <c r="G24" s="139"/>
      <c r="H24" s="140"/>
      <c r="I24" s="106"/>
      <c r="J24" s="138"/>
      <c r="K24" s="138"/>
      <c r="L24" s="138"/>
    </row>
    <row r="25" spans="1:12">
      <c r="A25" s="102"/>
      <c r="B25" s="157"/>
      <c r="C25" s="163"/>
      <c r="D25" s="88"/>
      <c r="E25" s="138"/>
      <c r="F25" s="138"/>
      <c r="G25" s="139"/>
      <c r="H25" s="140"/>
      <c r="I25" s="106"/>
      <c r="J25" s="138"/>
      <c r="K25" s="138"/>
      <c r="L25" s="138"/>
    </row>
    <row r="26" spans="1:12">
      <c r="A26" s="102"/>
      <c r="B26" s="157"/>
      <c r="C26" s="163"/>
      <c r="D26" s="88"/>
      <c r="E26" s="138"/>
      <c r="F26" s="138"/>
      <c r="G26" s="139"/>
      <c r="H26" s="140"/>
      <c r="I26" s="106"/>
      <c r="J26" s="138"/>
      <c r="K26" s="138"/>
      <c r="L26" s="138"/>
    </row>
    <row r="27" spans="1:12">
      <c r="A27" s="102"/>
      <c r="B27" s="157"/>
      <c r="C27" s="163"/>
      <c r="D27" s="88"/>
      <c r="E27" s="138"/>
      <c r="F27" s="138"/>
      <c r="G27" s="139"/>
      <c r="H27" s="140"/>
      <c r="I27" s="106"/>
      <c r="J27" s="138"/>
      <c r="K27" s="138"/>
      <c r="L27" s="138"/>
    </row>
    <row r="28" spans="1:12">
      <c r="A28" s="102"/>
      <c r="B28" s="157"/>
      <c r="C28" s="163"/>
      <c r="D28" s="88"/>
      <c r="E28" s="138"/>
      <c r="F28" s="138"/>
      <c r="G28" s="139"/>
      <c r="H28" s="140"/>
      <c r="I28" s="106"/>
      <c r="J28" s="138"/>
      <c r="K28" s="138"/>
      <c r="L28" s="138"/>
    </row>
    <row r="29" spans="1:12">
      <c r="A29" s="102"/>
      <c r="B29" s="157"/>
      <c r="C29" s="163"/>
      <c r="D29" s="88"/>
      <c r="E29" s="138"/>
      <c r="F29" s="138"/>
      <c r="G29" s="139"/>
      <c r="H29" s="140"/>
      <c r="I29" s="106"/>
      <c r="J29" s="138"/>
      <c r="K29" s="138"/>
      <c r="L29" s="138"/>
    </row>
    <row r="30" spans="1:12">
      <c r="A30" s="682"/>
      <c r="B30" s="469"/>
      <c r="C30" s="469"/>
      <c r="D30" s="686"/>
      <c r="E30" s="621"/>
      <c r="F30" s="621"/>
      <c r="G30" s="685"/>
      <c r="H30" s="687"/>
      <c r="I30" s="687"/>
      <c r="J30" s="621"/>
      <c r="K30" s="621"/>
    </row>
    <row r="31" spans="1:12">
      <c r="A31" s="682"/>
      <c r="B31" s="469"/>
      <c r="C31" s="469"/>
      <c r="D31" s="686"/>
      <c r="E31" s="36"/>
      <c r="F31" s="36"/>
      <c r="G31" s="36"/>
      <c r="H31" s="687"/>
      <c r="I31" s="687"/>
      <c r="J31" s="621"/>
      <c r="K31" s="621"/>
    </row>
    <row r="32" spans="1:12">
      <c r="A32" s="682"/>
      <c r="B32" s="469"/>
      <c r="C32" s="469"/>
      <c r="D32" s="36"/>
      <c r="E32" s="36"/>
      <c r="F32" s="36"/>
      <c r="G32" s="36"/>
      <c r="H32" s="261"/>
      <c r="I32" s="261"/>
      <c r="J32" s="621"/>
      <c r="K32" s="621"/>
    </row>
    <row r="42" spans="8:8">
      <c r="H42">
        <v>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1"/>
  <sheetViews>
    <sheetView workbookViewId="0">
      <selection activeCell="K31" sqref="K31"/>
    </sheetView>
  </sheetViews>
  <sheetFormatPr defaultRowHeight="12.75"/>
  <cols>
    <col min="1" max="1" width="9.140625" style="3"/>
    <col min="2" max="3" width="16.28515625" style="3" customWidth="1"/>
    <col min="4" max="5" width="9.7109375" style="3" customWidth="1"/>
    <col min="6" max="7" width="9.140625" style="3"/>
    <col min="8" max="8" width="10.7109375" style="3" customWidth="1"/>
    <col min="9" max="9" width="10.5703125" style="3" customWidth="1"/>
    <col min="10" max="18" width="9.140625" style="3"/>
    <col min="19" max="19" width="28.140625" style="3" customWidth="1"/>
    <col min="20" max="22" width="9.140625" style="3"/>
    <col min="23" max="23" width="28.7109375" style="3" customWidth="1"/>
    <col min="24" max="28" width="9.140625" style="3"/>
    <col min="29" max="29" width="38.85546875" style="3" customWidth="1"/>
    <col min="30" max="16384" width="9.140625" style="3"/>
  </cols>
  <sheetData>
    <row r="1" spans="1:30">
      <c r="A1" s="6" t="s">
        <v>23</v>
      </c>
      <c r="B1" s="29" t="s">
        <v>78</v>
      </c>
      <c r="C1" s="29"/>
      <c r="D1" s="128"/>
      <c r="E1" s="29"/>
      <c r="F1" s="128"/>
      <c r="G1" s="29"/>
      <c r="H1" s="29"/>
      <c r="I1" s="128"/>
      <c r="J1" s="128"/>
      <c r="K1" s="29"/>
      <c r="L1" s="29"/>
      <c r="M1" s="29"/>
      <c r="N1" s="29"/>
      <c r="O1" s="29"/>
    </row>
    <row r="2" spans="1:30">
      <c r="A2" s="71" t="s">
        <v>25</v>
      </c>
      <c r="B2" s="66" t="s">
        <v>50</v>
      </c>
      <c r="C2" s="269"/>
      <c r="D2" s="74"/>
      <c r="E2" s="66"/>
      <c r="F2" s="74"/>
      <c r="G2" s="66"/>
      <c r="H2" s="66"/>
      <c r="I2" s="74"/>
      <c r="J2" s="74"/>
      <c r="K2" s="66"/>
      <c r="L2" s="66"/>
      <c r="M2" s="66"/>
      <c r="N2" s="66"/>
      <c r="O2" s="66"/>
    </row>
    <row r="3" spans="1:30">
      <c r="A3" s="71" t="s">
        <v>27</v>
      </c>
      <c r="B3" s="72">
        <v>44010</v>
      </c>
      <c r="C3" s="72"/>
      <c r="D3" s="74"/>
      <c r="E3" s="73"/>
      <c r="F3" s="74"/>
      <c r="G3" s="66"/>
      <c r="H3" s="66"/>
      <c r="I3" s="74"/>
      <c r="J3" s="74"/>
      <c r="K3" s="66"/>
      <c r="L3" s="66"/>
      <c r="M3" s="66"/>
      <c r="N3" s="66"/>
      <c r="O3" s="66"/>
    </row>
    <row r="4" spans="1:30">
      <c r="A4" s="30"/>
      <c r="B4" s="66"/>
      <c r="C4" s="269"/>
      <c r="D4" s="74"/>
      <c r="E4" s="66"/>
      <c r="F4" s="74"/>
      <c r="G4" s="66"/>
      <c r="H4" s="66"/>
      <c r="I4" s="74"/>
      <c r="J4" s="74"/>
      <c r="K4" s="66"/>
      <c r="L4" s="66"/>
      <c r="M4" s="66"/>
      <c r="N4" s="66"/>
      <c r="O4" s="66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</row>
    <row r="5" spans="1:30" ht="38.25">
      <c r="A5" s="30"/>
      <c r="B5" s="143" t="s">
        <v>69</v>
      </c>
      <c r="C5" s="143" t="s">
        <v>70</v>
      </c>
      <c r="D5" s="75" t="s">
        <v>28</v>
      </c>
      <c r="E5" s="75" t="s">
        <v>43</v>
      </c>
      <c r="F5" s="75" t="s">
        <v>29</v>
      </c>
      <c r="G5" s="78" t="s">
        <v>45</v>
      </c>
      <c r="H5" s="536" t="s">
        <v>31</v>
      </c>
      <c r="I5" s="536" t="s">
        <v>32</v>
      </c>
      <c r="J5" s="78" t="s">
        <v>33</v>
      </c>
      <c r="K5" s="130" t="s">
        <v>34</v>
      </c>
      <c r="L5" s="203" t="s">
        <v>53</v>
      </c>
      <c r="M5" s="66"/>
      <c r="N5" s="66"/>
      <c r="O5" s="66"/>
      <c r="R5" s="696"/>
      <c r="S5" s="697"/>
      <c r="T5" s="63"/>
      <c r="U5" s="63"/>
      <c r="V5" s="63"/>
      <c r="W5" s="63"/>
      <c r="X5" s="63"/>
      <c r="Y5" s="63"/>
      <c r="Z5" s="63"/>
      <c r="AA5" s="63"/>
      <c r="AB5" s="63"/>
      <c r="AC5" s="63"/>
      <c r="AD5" s="29"/>
    </row>
    <row r="6" spans="1:30" ht="18.75" customHeight="1">
      <c r="A6" s="95" t="s">
        <v>35</v>
      </c>
      <c r="B6" s="327"/>
      <c r="C6" s="328"/>
      <c r="D6" s="734"/>
      <c r="E6" s="734"/>
      <c r="F6" s="734"/>
      <c r="G6" s="775"/>
      <c r="H6" s="776"/>
      <c r="I6" s="777"/>
      <c r="J6" s="778"/>
      <c r="K6" s="363"/>
      <c r="L6" s="779"/>
      <c r="M6" s="66"/>
      <c r="N6" s="66"/>
      <c r="O6" s="66"/>
      <c r="P6" s="542"/>
      <c r="R6" s="696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29"/>
    </row>
    <row r="7" spans="1:30" ht="18" customHeight="1">
      <c r="A7" s="30"/>
      <c r="B7" s="331"/>
      <c r="C7" s="332"/>
      <c r="D7" s="780"/>
      <c r="E7" s="734"/>
      <c r="F7" s="734"/>
      <c r="G7" s="781"/>
      <c r="H7" s="782"/>
      <c r="I7" s="783"/>
      <c r="J7" s="778"/>
      <c r="K7" s="734"/>
      <c r="L7" s="784"/>
      <c r="M7" s="66"/>
      <c r="N7" s="66"/>
      <c r="O7" s="66"/>
      <c r="P7" s="542"/>
      <c r="R7" s="696"/>
      <c r="S7" s="698"/>
      <c r="T7" s="698"/>
      <c r="U7" s="698"/>
      <c r="V7" s="698"/>
      <c r="W7" s="698"/>
      <c r="X7" s="698"/>
      <c r="Y7" s="698"/>
      <c r="Z7" s="699"/>
      <c r="AA7" s="698"/>
      <c r="AB7" s="698"/>
      <c r="AC7" s="698"/>
      <c r="AD7" s="29"/>
    </row>
    <row r="8" spans="1:30" ht="15">
      <c r="A8" s="30"/>
      <c r="B8" s="335"/>
      <c r="C8" s="785"/>
      <c r="D8" s="734"/>
      <c r="E8" s="734"/>
      <c r="F8" s="734"/>
      <c r="G8" s="132"/>
      <c r="H8" s="786"/>
      <c r="I8" s="787"/>
      <c r="J8" s="788"/>
      <c r="K8" s="363"/>
      <c r="L8" s="779"/>
      <c r="M8" s="66"/>
      <c r="N8" s="66"/>
      <c r="O8" s="66"/>
      <c r="P8" s="542"/>
      <c r="R8" s="696"/>
      <c r="S8" s="700"/>
      <c r="T8" s="700"/>
      <c r="U8" s="701"/>
      <c r="V8" s="701"/>
      <c r="W8" s="702"/>
      <c r="X8" s="700"/>
      <c r="Y8" s="702"/>
      <c r="Z8" s="703"/>
      <c r="AA8" s="700"/>
      <c r="AB8" s="700"/>
      <c r="AC8" s="702"/>
      <c r="AD8" s="29"/>
    </row>
    <row r="9" spans="1:30" ht="15">
      <c r="A9" s="30"/>
      <c r="B9" s="327"/>
      <c r="C9" s="789"/>
      <c r="D9" s="363"/>
      <c r="E9" s="734"/>
      <c r="F9" s="734"/>
      <c r="G9" s="132"/>
      <c r="H9" s="786"/>
      <c r="I9" s="787"/>
      <c r="J9" s="788"/>
      <c r="K9" s="363"/>
      <c r="L9" s="779"/>
      <c r="M9" s="66"/>
      <c r="N9" s="66"/>
      <c r="O9" s="66"/>
      <c r="P9" s="542"/>
      <c r="R9" s="696"/>
      <c r="S9" s="700"/>
      <c r="T9" s="700"/>
      <c r="U9" s="701"/>
      <c r="V9" s="701"/>
      <c r="W9" s="702"/>
      <c r="X9" s="700"/>
      <c r="Y9" s="702"/>
      <c r="Z9" s="703"/>
      <c r="AA9" s="700"/>
      <c r="AB9" s="700"/>
      <c r="AC9" s="702"/>
      <c r="AD9" s="29"/>
    </row>
    <row r="10" spans="1:30" ht="15">
      <c r="A10" s="30"/>
      <c r="B10" s="327"/>
      <c r="C10" s="328"/>
      <c r="D10" s="363"/>
      <c r="E10" s="734"/>
      <c r="F10" s="734"/>
      <c r="G10" s="132"/>
      <c r="H10" s="790"/>
      <c r="I10" s="787"/>
      <c r="J10" s="778"/>
      <c r="K10" s="363"/>
      <c r="L10" s="779"/>
      <c r="M10" s="66"/>
      <c r="N10" s="66"/>
      <c r="O10" s="66"/>
      <c r="P10" s="542"/>
      <c r="R10" s="696"/>
      <c r="S10" s="700"/>
      <c r="T10" s="700"/>
      <c r="U10" s="701"/>
      <c r="V10" s="701"/>
      <c r="W10" s="702"/>
      <c r="X10" s="700"/>
      <c r="Y10" s="702"/>
      <c r="Z10" s="703"/>
      <c r="AA10" s="700"/>
      <c r="AB10" s="700"/>
      <c r="AC10" s="702"/>
      <c r="AD10" s="29"/>
    </row>
    <row r="11" spans="1:30" ht="15">
      <c r="A11" s="30"/>
      <c r="B11" s="791"/>
      <c r="C11" s="336"/>
      <c r="D11" s="363"/>
      <c r="E11" s="734"/>
      <c r="F11" s="734"/>
      <c r="G11" s="132"/>
      <c r="H11" s="786"/>
      <c r="I11" s="787"/>
      <c r="J11" s="788"/>
      <c r="K11" s="363"/>
      <c r="L11" s="779"/>
      <c r="M11" s="66"/>
      <c r="N11" s="66"/>
      <c r="O11" s="66"/>
      <c r="P11" s="542"/>
      <c r="R11" s="696"/>
      <c r="S11" s="700"/>
      <c r="T11" s="700"/>
      <c r="U11" s="701"/>
      <c r="V11" s="701"/>
      <c r="W11" s="702"/>
      <c r="X11" s="700"/>
      <c r="Y11" s="702"/>
      <c r="Z11" s="703"/>
      <c r="AA11" s="700"/>
      <c r="AB11" s="700"/>
      <c r="AC11" s="702"/>
      <c r="AD11" s="29"/>
    </row>
    <row r="12" spans="1:30" ht="15">
      <c r="A12" s="30"/>
      <c r="B12" s="814"/>
      <c r="C12" s="815"/>
      <c r="D12" s="373"/>
      <c r="E12" s="816"/>
      <c r="F12" s="816"/>
      <c r="G12" s="688"/>
      <c r="H12" s="817"/>
      <c r="I12" s="818"/>
      <c r="J12" s="819"/>
      <c r="K12" s="373"/>
      <c r="L12" s="820"/>
      <c r="M12" s="66"/>
      <c r="N12" s="66"/>
      <c r="O12" s="66"/>
      <c r="P12" s="542"/>
      <c r="R12" s="696"/>
      <c r="S12" s="700"/>
      <c r="T12" s="700"/>
      <c r="U12" s="701"/>
      <c r="V12" s="701"/>
      <c r="W12" s="702"/>
      <c r="X12" s="700"/>
      <c r="Y12" s="702"/>
      <c r="Z12" s="703"/>
      <c r="AA12" s="700"/>
      <c r="AB12" s="700"/>
      <c r="AC12" s="702"/>
      <c r="AD12" s="29"/>
    </row>
    <row r="13" spans="1:30" ht="15">
      <c r="A13" s="30"/>
      <c r="B13" s="792"/>
      <c r="C13" s="792"/>
      <c r="D13" s="793"/>
      <c r="E13" s="794"/>
      <c r="F13" s="794"/>
      <c r="G13" s="795"/>
      <c r="H13" s="796"/>
      <c r="I13" s="797"/>
      <c r="J13" s="793"/>
      <c r="K13" s="793"/>
      <c r="L13" s="798"/>
      <c r="M13" s="135"/>
      <c r="N13" s="66"/>
      <c r="O13" s="66"/>
      <c r="R13" s="696"/>
      <c r="S13" s="700"/>
      <c r="T13" s="700"/>
      <c r="U13" s="701"/>
      <c r="V13" s="701"/>
      <c r="W13" s="702"/>
      <c r="X13" s="700"/>
      <c r="Y13" s="702"/>
      <c r="Z13" s="703"/>
      <c r="AA13" s="700"/>
      <c r="AB13" s="700"/>
      <c r="AC13" s="702"/>
      <c r="AD13" s="29"/>
    </row>
    <row r="14" spans="1:30" ht="15">
      <c r="A14" s="30"/>
      <c r="B14" s="792"/>
      <c r="C14" s="792"/>
      <c r="D14" s="793"/>
      <c r="E14" s="794"/>
      <c r="F14" s="794"/>
      <c r="G14" s="136"/>
      <c r="H14" s="142"/>
      <c r="I14" s="799"/>
      <c r="J14" s="793"/>
      <c r="K14" s="793"/>
      <c r="L14" s="798"/>
      <c r="M14" s="135"/>
      <c r="N14" s="66"/>
      <c r="O14" s="66"/>
      <c r="R14" s="696"/>
      <c r="S14" s="700"/>
      <c r="T14" s="700"/>
      <c r="U14" s="701"/>
      <c r="V14" s="701"/>
      <c r="W14" s="702"/>
      <c r="X14" s="700"/>
      <c r="Y14" s="702"/>
      <c r="Z14" s="703"/>
      <c r="AA14" s="700"/>
      <c r="AB14" s="700"/>
      <c r="AC14" s="702"/>
      <c r="AD14" s="29"/>
    </row>
    <row r="15" spans="1:30" ht="15">
      <c r="A15" s="102" t="s">
        <v>38</v>
      </c>
      <c r="B15" s="800"/>
      <c r="C15" s="801"/>
      <c r="D15" s="88"/>
      <c r="E15" s="802"/>
      <c r="F15" s="802"/>
      <c r="G15" s="139"/>
      <c r="H15" s="803"/>
      <c r="I15" s="804"/>
      <c r="J15" s="805"/>
      <c r="K15" s="802"/>
      <c r="L15" s="806"/>
      <c r="M15" s="66"/>
      <c r="N15" s="66"/>
      <c r="O15" s="74"/>
      <c r="P15" s="543"/>
      <c r="R15" s="696"/>
      <c r="S15" s="700"/>
      <c r="T15" s="700"/>
      <c r="U15" s="701"/>
      <c r="V15" s="701"/>
      <c r="W15" s="702"/>
      <c r="X15" s="700"/>
      <c r="Y15" s="702"/>
      <c r="Z15" s="703"/>
      <c r="AA15" s="700"/>
      <c r="AB15" s="700"/>
      <c r="AC15" s="702"/>
      <c r="AD15" s="29"/>
    </row>
    <row r="16" spans="1:30" ht="15">
      <c r="A16" s="102"/>
      <c r="B16" s="807"/>
      <c r="C16" s="808"/>
      <c r="D16" s="88"/>
      <c r="E16" s="802"/>
      <c r="F16" s="802"/>
      <c r="G16" s="139"/>
      <c r="H16" s="803"/>
      <c r="I16" s="804"/>
      <c r="J16" s="805"/>
      <c r="K16" s="802"/>
      <c r="L16" s="806"/>
      <c r="M16" s="66"/>
      <c r="N16" s="66"/>
      <c r="O16" s="74"/>
      <c r="P16" s="543"/>
      <c r="R16" s="696"/>
      <c r="S16" s="700"/>
      <c r="T16" s="700"/>
      <c r="U16" s="701"/>
      <c r="V16" s="701"/>
      <c r="W16" s="702"/>
      <c r="X16" s="700"/>
      <c r="Y16" s="702"/>
      <c r="Z16" s="703"/>
      <c r="AA16" s="700"/>
      <c r="AB16" s="700"/>
      <c r="AC16" s="702"/>
      <c r="AD16" s="29"/>
    </row>
    <row r="17" spans="1:30" ht="15">
      <c r="A17" s="30"/>
      <c r="B17" s="807"/>
      <c r="C17" s="808"/>
      <c r="D17" s="88"/>
      <c r="E17" s="802"/>
      <c r="F17" s="802"/>
      <c r="G17" s="139"/>
      <c r="H17" s="803"/>
      <c r="I17" s="804"/>
      <c r="J17" s="805"/>
      <c r="K17" s="802"/>
      <c r="L17" s="806"/>
      <c r="M17" s="66"/>
      <c r="N17" s="66"/>
      <c r="O17" s="74"/>
      <c r="P17" s="543"/>
      <c r="R17" s="696"/>
      <c r="S17" s="700"/>
      <c r="T17" s="700"/>
      <c r="U17" s="701"/>
      <c r="V17" s="701"/>
      <c r="W17" s="702"/>
      <c r="X17" s="700"/>
      <c r="Y17" s="702"/>
      <c r="Z17" s="703"/>
      <c r="AA17" s="700"/>
      <c r="AB17" s="700"/>
      <c r="AC17" s="702"/>
      <c r="AD17" s="29"/>
    </row>
    <row r="18" spans="1:30" ht="15">
      <c r="A18" s="30"/>
      <c r="B18" s="809"/>
      <c r="C18" s="809"/>
      <c r="D18" s="88"/>
      <c r="E18" s="802"/>
      <c r="F18" s="802"/>
      <c r="G18" s="139"/>
      <c r="H18" s="803"/>
      <c r="I18" s="804"/>
      <c r="J18" s="805"/>
      <c r="K18" s="802"/>
      <c r="L18" s="806"/>
      <c r="M18" s="66"/>
      <c r="N18" s="66"/>
      <c r="O18" s="74"/>
      <c r="P18" s="543"/>
      <c r="R18" s="696"/>
      <c r="S18" s="700"/>
      <c r="T18" s="700"/>
      <c r="U18" s="701"/>
      <c r="V18" s="701"/>
      <c r="W18" s="702"/>
      <c r="X18" s="700"/>
      <c r="Y18" s="702"/>
      <c r="Z18" s="703"/>
      <c r="AA18" s="700"/>
      <c r="AB18" s="700"/>
      <c r="AC18" s="702"/>
      <c r="AD18" s="29"/>
    </row>
    <row r="19" spans="1:30" ht="15">
      <c r="A19" s="30"/>
      <c r="B19" s="807"/>
      <c r="C19" s="808"/>
      <c r="D19" s="88"/>
      <c r="E19" s="802"/>
      <c r="F19" s="802"/>
      <c r="G19" s="139"/>
      <c r="H19" s="803"/>
      <c r="I19" s="804"/>
      <c r="J19" s="805"/>
      <c r="K19" s="802"/>
      <c r="L19" s="806"/>
      <c r="M19" s="66"/>
      <c r="N19" s="66"/>
      <c r="O19" s="74"/>
      <c r="P19" s="543"/>
      <c r="R19" s="696"/>
      <c r="S19" s="700"/>
      <c r="T19" s="700"/>
      <c r="U19" s="701"/>
      <c r="V19" s="701"/>
      <c r="W19" s="702"/>
      <c r="X19" s="700"/>
      <c r="Y19" s="702"/>
      <c r="Z19" s="703"/>
      <c r="AA19" s="700"/>
      <c r="AB19" s="700"/>
      <c r="AC19" s="702"/>
      <c r="AD19" s="29"/>
    </row>
    <row r="20" spans="1:30" ht="15">
      <c r="A20" s="30"/>
      <c r="B20" s="807"/>
      <c r="C20" s="808"/>
      <c r="D20" s="88"/>
      <c r="E20" s="802"/>
      <c r="F20" s="802"/>
      <c r="G20" s="810"/>
      <c r="H20" s="804"/>
      <c r="I20" s="804"/>
      <c r="J20" s="805"/>
      <c r="K20" s="802"/>
      <c r="L20" s="806"/>
      <c r="M20" s="66"/>
      <c r="N20" s="181"/>
      <c r="O20" s="74"/>
      <c r="P20" s="543"/>
      <c r="R20" s="696"/>
      <c r="S20" s="700"/>
      <c r="T20" s="700"/>
      <c r="U20" s="701"/>
      <c r="V20" s="701"/>
      <c r="W20" s="702"/>
      <c r="X20" s="700"/>
      <c r="Y20" s="702"/>
      <c r="Z20" s="703"/>
      <c r="AA20" s="700"/>
      <c r="AB20" s="700"/>
      <c r="AC20" s="702"/>
      <c r="AD20" s="29"/>
    </row>
    <row r="21" spans="1:30" ht="15">
      <c r="A21" s="30"/>
      <c r="B21" s="807"/>
      <c r="C21" s="808"/>
      <c r="D21" s="88"/>
      <c r="E21" s="802"/>
      <c r="F21" s="802"/>
      <c r="G21" s="810"/>
      <c r="H21" s="804"/>
      <c r="I21" s="804"/>
      <c r="J21" s="805"/>
      <c r="K21" s="802"/>
      <c r="L21" s="806"/>
      <c r="M21" s="66"/>
      <c r="N21" s="66"/>
      <c r="O21" s="74"/>
      <c r="P21" s="543"/>
      <c r="R21" s="696"/>
      <c r="S21" s="700"/>
      <c r="T21" s="700"/>
      <c r="U21" s="701"/>
      <c r="V21" s="701"/>
      <c r="W21" s="702"/>
      <c r="X21" s="700"/>
      <c r="Y21" s="702"/>
      <c r="Z21" s="703"/>
      <c r="AA21" s="700"/>
      <c r="AB21" s="700"/>
      <c r="AC21" s="702"/>
      <c r="AD21" s="29"/>
    </row>
    <row r="22" spans="1:30" ht="15">
      <c r="A22" s="30"/>
      <c r="B22" s="339"/>
      <c r="C22" s="339"/>
      <c r="D22" s="88"/>
      <c r="E22" s="802"/>
      <c r="F22" s="802"/>
      <c r="G22" s="810"/>
      <c r="H22" s="804"/>
      <c r="I22" s="804"/>
      <c r="J22" s="805"/>
      <c r="K22" s="802"/>
      <c r="L22" s="806"/>
      <c r="M22" s="66"/>
      <c r="N22" s="66"/>
      <c r="O22" s="74"/>
      <c r="P22" s="543"/>
      <c r="R22" s="696"/>
      <c r="S22" s="700"/>
      <c r="T22" s="700"/>
      <c r="U22" s="701"/>
      <c r="V22" s="701"/>
      <c r="W22" s="702"/>
      <c r="X22" s="700"/>
      <c r="Y22" s="702"/>
      <c r="Z22" s="703"/>
      <c r="AA22" s="700"/>
      <c r="AB22" s="700"/>
      <c r="AC22" s="702"/>
      <c r="AD22" s="29"/>
    </row>
    <row r="23" spans="1:30" ht="15">
      <c r="A23" s="30"/>
      <c r="B23" s="807"/>
      <c r="C23" s="808"/>
      <c r="D23" s="88"/>
      <c r="E23" s="802"/>
      <c r="F23" s="802"/>
      <c r="G23" s="810"/>
      <c r="H23" s="804"/>
      <c r="I23" s="804"/>
      <c r="J23" s="805"/>
      <c r="K23" s="802"/>
      <c r="L23" s="806"/>
      <c r="M23" s="66"/>
      <c r="N23" s="66"/>
      <c r="O23" s="74"/>
      <c r="P23" s="543"/>
      <c r="R23" s="696"/>
      <c r="S23" s="700"/>
      <c r="T23" s="700"/>
      <c r="U23" s="701"/>
      <c r="V23" s="701"/>
      <c r="W23" s="702"/>
      <c r="X23" s="700"/>
      <c r="Y23" s="702"/>
      <c r="Z23" s="703"/>
      <c r="AA23" s="700"/>
      <c r="AB23" s="700"/>
      <c r="AC23" s="702"/>
      <c r="AD23" s="29"/>
    </row>
    <row r="24" spans="1:30" ht="15">
      <c r="A24" s="30"/>
      <c r="B24" s="807"/>
      <c r="C24" s="808"/>
      <c r="D24" s="88"/>
      <c r="E24" s="802"/>
      <c r="F24" s="802"/>
      <c r="G24" s="810"/>
      <c r="H24" s="804"/>
      <c r="I24" s="804"/>
      <c r="J24" s="805"/>
      <c r="K24" s="802"/>
      <c r="L24" s="806"/>
      <c r="M24" s="66"/>
      <c r="N24" s="66"/>
      <c r="O24" s="74"/>
      <c r="P24" s="543"/>
      <c r="R24" s="696"/>
      <c r="S24" s="700"/>
      <c r="T24" s="700"/>
      <c r="U24" s="701"/>
      <c r="V24" s="701"/>
      <c r="W24" s="702"/>
      <c r="X24" s="700"/>
      <c r="Y24" s="702"/>
      <c r="Z24" s="703"/>
      <c r="AA24" s="700"/>
      <c r="AB24" s="700"/>
      <c r="AC24" s="702"/>
      <c r="AD24" s="29"/>
    </row>
    <row r="25" spans="1:30" ht="15">
      <c r="A25" s="30"/>
      <c r="B25" s="807"/>
      <c r="C25" s="808"/>
      <c r="D25" s="88"/>
      <c r="E25" s="802"/>
      <c r="F25" s="802"/>
      <c r="G25" s="810"/>
      <c r="H25" s="804"/>
      <c r="I25" s="804"/>
      <c r="J25" s="805"/>
      <c r="K25" s="802"/>
      <c r="L25" s="806"/>
      <c r="M25" s="66"/>
      <c r="N25" s="66"/>
      <c r="O25" s="74"/>
      <c r="P25" s="543"/>
      <c r="R25" s="696"/>
      <c r="S25" s="700"/>
      <c r="T25" s="700"/>
      <c r="U25" s="701"/>
      <c r="V25" s="701"/>
      <c r="W25" s="702"/>
      <c r="X25" s="700"/>
      <c r="Y25" s="702"/>
      <c r="Z25" s="703"/>
      <c r="AA25" s="700"/>
      <c r="AB25" s="700"/>
      <c r="AC25" s="702"/>
      <c r="AD25" s="29"/>
    </row>
    <row r="26" spans="1:30" ht="15">
      <c r="A26" s="30"/>
      <c r="B26" s="807"/>
      <c r="C26" s="808"/>
      <c r="D26" s="88"/>
      <c r="E26" s="811"/>
      <c r="F26" s="811"/>
      <c r="G26" s="811"/>
      <c r="H26" s="804"/>
      <c r="I26" s="804"/>
      <c r="J26" s="805"/>
      <c r="K26" s="802"/>
      <c r="L26" s="806"/>
      <c r="M26" s="66"/>
      <c r="N26" s="66"/>
      <c r="O26" s="74"/>
      <c r="P26" s="543"/>
      <c r="R26" s="696"/>
      <c r="S26" s="700"/>
      <c r="T26" s="700"/>
      <c r="U26" s="701"/>
      <c r="V26" s="701"/>
      <c r="W26" s="702"/>
      <c r="X26" s="700"/>
      <c r="Y26" s="702"/>
      <c r="Z26" s="703"/>
      <c r="AA26" s="700"/>
      <c r="AB26" s="700"/>
      <c r="AC26" s="702"/>
      <c r="AD26" s="29"/>
    </row>
    <row r="27" spans="1:30" ht="15">
      <c r="A27" s="30"/>
      <c r="B27" s="812"/>
      <c r="C27" s="339"/>
      <c r="D27" s="811"/>
      <c r="E27" s="811"/>
      <c r="F27" s="811"/>
      <c r="G27" s="811"/>
      <c r="H27" s="813"/>
      <c r="I27" s="804"/>
      <c r="J27" s="805"/>
      <c r="K27" s="802"/>
      <c r="L27" s="806"/>
      <c r="M27" s="66"/>
      <c r="N27" s="66"/>
      <c r="O27"/>
      <c r="P27" s="543"/>
      <c r="R27" s="696"/>
      <c r="S27" s="700"/>
      <c r="T27" s="700"/>
      <c r="U27" s="701"/>
      <c r="V27" s="701"/>
      <c r="W27" s="702"/>
      <c r="X27" s="700"/>
      <c r="Y27" s="702"/>
      <c r="Z27" s="703"/>
      <c r="AA27" s="700"/>
      <c r="AB27" s="700"/>
      <c r="AC27" s="702"/>
      <c r="AD27" s="29"/>
    </row>
    <row r="28" spans="1:30" ht="15">
      <c r="B28" s="812"/>
      <c r="C28" s="339"/>
      <c r="D28" s="811"/>
      <c r="E28" s="811"/>
      <c r="F28" s="811"/>
      <c r="G28" s="811"/>
      <c r="H28" s="813"/>
      <c r="I28" s="804"/>
      <c r="J28" s="805"/>
      <c r="K28" s="802"/>
      <c r="L28" s="806"/>
      <c r="P28" s="543"/>
      <c r="R28" s="696"/>
      <c r="S28" s="700"/>
      <c r="T28" s="700"/>
      <c r="U28" s="701"/>
      <c r="V28" s="701"/>
      <c r="W28" s="702"/>
      <c r="X28" s="700"/>
      <c r="Y28" s="702"/>
      <c r="Z28" s="703"/>
      <c r="AA28" s="700"/>
      <c r="AB28" s="700"/>
      <c r="AC28" s="702"/>
      <c r="AD28" s="29"/>
    </row>
    <row r="29" spans="1:30" ht="15">
      <c r="B29" s="807"/>
      <c r="C29" s="808"/>
      <c r="D29" s="88"/>
      <c r="E29" s="802"/>
      <c r="F29" s="802"/>
      <c r="G29" s="810"/>
      <c r="H29" s="804"/>
      <c r="I29" s="804"/>
      <c r="J29" s="805"/>
      <c r="K29" s="802"/>
      <c r="L29" s="806"/>
      <c r="P29" s="543"/>
      <c r="R29" s="696"/>
      <c r="S29" s="700"/>
      <c r="T29" s="700"/>
      <c r="U29" s="701"/>
      <c r="V29" s="701"/>
      <c r="W29" s="702"/>
      <c r="X29" s="700"/>
      <c r="Y29" s="702"/>
      <c r="Z29" s="703"/>
      <c r="AA29" s="700"/>
      <c r="AB29" s="700"/>
      <c r="AC29" s="702"/>
      <c r="AD29" s="29"/>
    </row>
    <row r="30" spans="1:30" ht="15">
      <c r="B30" s="807"/>
      <c r="C30" s="808"/>
      <c r="D30" s="88"/>
      <c r="E30" s="802"/>
      <c r="F30" s="802"/>
      <c r="G30" s="810"/>
      <c r="H30" s="804"/>
      <c r="I30" s="804"/>
      <c r="J30" s="805"/>
      <c r="K30" s="802"/>
      <c r="L30" s="806"/>
      <c r="P30" s="543"/>
      <c r="R30" s="696"/>
      <c r="S30" s="700"/>
      <c r="T30" s="700"/>
      <c r="U30" s="701"/>
      <c r="V30" s="701"/>
      <c r="W30" s="702"/>
      <c r="X30" s="700"/>
      <c r="Y30" s="702"/>
      <c r="Z30" s="703"/>
      <c r="AA30" s="700"/>
      <c r="AB30" s="700"/>
      <c r="AC30" s="702"/>
      <c r="AD30" s="29"/>
    </row>
    <row r="31" spans="1:30" ht="15">
      <c r="B31" s="807"/>
      <c r="C31" s="808"/>
      <c r="D31" s="88"/>
      <c r="E31" s="802"/>
      <c r="F31" s="802"/>
      <c r="G31" s="810"/>
      <c r="H31" s="804"/>
      <c r="I31" s="804"/>
      <c r="J31" s="805"/>
      <c r="K31" s="802"/>
      <c r="L31" s="806"/>
      <c r="P31" s="543"/>
      <c r="R31" s="696"/>
      <c r="S31" s="700"/>
      <c r="T31" s="700"/>
      <c r="U31" s="701"/>
      <c r="V31" s="701"/>
      <c r="W31" s="702"/>
      <c r="X31" s="700"/>
      <c r="Y31" s="702"/>
      <c r="Z31" s="703"/>
      <c r="AA31" s="700"/>
      <c r="AB31" s="700"/>
      <c r="AC31" s="702"/>
      <c r="AD31" s="29"/>
    </row>
    <row r="32" spans="1:30" ht="15">
      <c r="R32" s="696"/>
      <c r="S32" s="700"/>
      <c r="T32" s="700"/>
      <c r="U32" s="701"/>
      <c r="V32" s="701"/>
      <c r="W32" s="702"/>
      <c r="X32" s="700"/>
      <c r="Y32" s="702"/>
      <c r="Z32" s="703"/>
      <c r="AA32" s="700"/>
      <c r="AB32" s="700"/>
      <c r="AC32" s="702"/>
      <c r="AD32" s="29"/>
    </row>
    <row r="33" spans="9:30" ht="15">
      <c r="R33" s="696"/>
      <c r="S33" s="700"/>
      <c r="T33" s="700"/>
      <c r="U33" s="701"/>
      <c r="V33" s="701"/>
      <c r="W33" s="702"/>
      <c r="X33" s="700"/>
      <c r="Y33" s="702"/>
      <c r="Z33" s="703"/>
      <c r="AA33" s="700"/>
      <c r="AB33" s="700"/>
      <c r="AC33" s="702"/>
      <c r="AD33" s="29"/>
    </row>
    <row r="34" spans="9:30" ht="15">
      <c r="I34" s="691"/>
      <c r="R34" s="696"/>
      <c r="S34" s="700"/>
      <c r="T34" s="700"/>
      <c r="U34" s="701"/>
      <c r="V34" s="701"/>
      <c r="W34" s="702"/>
      <c r="X34" s="700"/>
      <c r="Y34" s="702"/>
      <c r="Z34" s="703"/>
      <c r="AA34" s="700"/>
      <c r="AB34" s="700"/>
      <c r="AC34" s="702"/>
      <c r="AD34" s="29"/>
    </row>
    <row r="35" spans="9:30" ht="15">
      <c r="P35" s="692"/>
      <c r="R35" s="696"/>
      <c r="S35" s="700"/>
      <c r="T35" s="700"/>
      <c r="U35" s="701"/>
      <c r="V35" s="701"/>
      <c r="W35" s="702"/>
      <c r="X35" s="700"/>
      <c r="Y35" s="702"/>
      <c r="Z35" s="703"/>
      <c r="AA35" s="700"/>
      <c r="AB35" s="700"/>
      <c r="AC35" s="702"/>
      <c r="AD35" s="29"/>
    </row>
    <row r="36" spans="9:30" ht="15">
      <c r="R36" s="696"/>
      <c r="S36" s="700"/>
      <c r="T36" s="700"/>
      <c r="U36" s="701"/>
      <c r="V36" s="701"/>
      <c r="W36" s="702"/>
      <c r="X36" s="700"/>
      <c r="Y36" s="702"/>
      <c r="Z36" s="703"/>
      <c r="AA36" s="700"/>
      <c r="AB36" s="700"/>
      <c r="AC36" s="702"/>
      <c r="AD36" s="29"/>
    </row>
    <row r="37" spans="9:30" ht="15">
      <c r="R37" s="696"/>
      <c r="S37" s="700"/>
      <c r="T37" s="700"/>
      <c r="U37" s="701"/>
      <c r="V37" s="701"/>
      <c r="W37" s="702"/>
      <c r="X37" s="700"/>
      <c r="Y37" s="702"/>
      <c r="Z37" s="703"/>
      <c r="AA37" s="700"/>
      <c r="AB37" s="700"/>
      <c r="AC37" s="702"/>
      <c r="AD37" s="29"/>
    </row>
    <row r="38" spans="9:30" ht="15">
      <c r="R38" s="696"/>
      <c r="S38" s="700"/>
      <c r="T38" s="700"/>
      <c r="U38" s="701"/>
      <c r="V38" s="701"/>
      <c r="W38" s="702"/>
      <c r="X38" s="700"/>
      <c r="Y38" s="702"/>
      <c r="Z38" s="703"/>
      <c r="AA38" s="700"/>
      <c r="AB38" s="700"/>
      <c r="AC38" s="702"/>
      <c r="AD38" s="29"/>
    </row>
    <row r="39" spans="9:30" ht="15">
      <c r="R39" s="696"/>
      <c r="S39" s="700"/>
      <c r="T39" s="700"/>
      <c r="U39" s="701"/>
      <c r="V39" s="701"/>
      <c r="W39" s="702"/>
      <c r="X39" s="700"/>
      <c r="Y39" s="702"/>
      <c r="Z39" s="703"/>
      <c r="AA39" s="700"/>
      <c r="AB39" s="700"/>
      <c r="AC39" s="702"/>
      <c r="AD39" s="29"/>
    </row>
    <row r="40" spans="9:30" ht="15">
      <c r="R40" s="696"/>
      <c r="S40" s="700"/>
      <c r="T40" s="700"/>
      <c r="U40" s="701"/>
      <c r="V40" s="701"/>
      <c r="W40" s="702"/>
      <c r="X40" s="700"/>
      <c r="Y40" s="702"/>
      <c r="Z40" s="703"/>
      <c r="AA40" s="700"/>
      <c r="AB40" s="700"/>
      <c r="AC40" s="702"/>
      <c r="AD40" s="29"/>
    </row>
    <row r="41" spans="9:30" ht="15">
      <c r="R41" s="696"/>
      <c r="S41" s="700"/>
      <c r="T41" s="700"/>
      <c r="U41" s="701"/>
      <c r="V41" s="701"/>
      <c r="W41" s="702"/>
      <c r="X41" s="700"/>
      <c r="Y41" s="702"/>
      <c r="Z41" s="703"/>
      <c r="AA41" s="700"/>
      <c r="AB41" s="700"/>
      <c r="AC41" s="702"/>
      <c r="AD41" s="29"/>
    </row>
    <row r="42" spans="9:30" ht="15">
      <c r="R42" s="696"/>
      <c r="S42" s="700"/>
      <c r="T42" s="700"/>
      <c r="U42" s="701"/>
      <c r="V42" s="701"/>
      <c r="W42" s="702"/>
      <c r="X42" s="700"/>
      <c r="Y42" s="702"/>
      <c r="Z42" s="703"/>
      <c r="AA42" s="700"/>
      <c r="AB42" s="700"/>
      <c r="AC42" s="702"/>
      <c r="AD42" s="29"/>
    </row>
    <row r="43" spans="9:30" ht="15">
      <c r="R43" s="696"/>
      <c r="S43" s="700"/>
      <c r="T43" s="700"/>
      <c r="U43" s="701"/>
      <c r="V43" s="701"/>
      <c r="W43" s="702"/>
      <c r="X43" s="700"/>
      <c r="Y43" s="702"/>
      <c r="Z43" s="703"/>
      <c r="AA43" s="700"/>
      <c r="AB43" s="700"/>
      <c r="AC43" s="702"/>
      <c r="AD43" s="29"/>
    </row>
    <row r="44" spans="9:30" ht="15">
      <c r="R44" s="696"/>
      <c r="S44" s="700"/>
      <c r="T44" s="700"/>
      <c r="U44" s="701"/>
      <c r="V44" s="701"/>
      <c r="W44" s="702"/>
      <c r="X44" s="700"/>
      <c r="Y44" s="702"/>
      <c r="Z44" s="703"/>
      <c r="AA44" s="700"/>
      <c r="AB44" s="700"/>
      <c r="AC44" s="702"/>
      <c r="AD44" s="29"/>
    </row>
    <row r="45" spans="9:30" ht="15">
      <c r="R45" s="696"/>
      <c r="S45" s="700"/>
      <c r="T45" s="700"/>
      <c r="U45" s="701"/>
      <c r="V45" s="701"/>
      <c r="W45" s="702"/>
      <c r="X45" s="700"/>
      <c r="Y45" s="702"/>
      <c r="Z45" s="703"/>
      <c r="AA45" s="700"/>
      <c r="AB45" s="700"/>
      <c r="AC45" s="702"/>
      <c r="AD45" s="29"/>
    </row>
    <row r="46" spans="9:30" ht="15">
      <c r="R46" s="696"/>
      <c r="S46" s="700"/>
      <c r="T46" s="700"/>
      <c r="U46" s="701"/>
      <c r="V46" s="701"/>
      <c r="W46" s="702"/>
      <c r="X46" s="700"/>
      <c r="Y46" s="702"/>
      <c r="Z46" s="703"/>
      <c r="AA46" s="700"/>
      <c r="AB46" s="700"/>
      <c r="AC46" s="702"/>
      <c r="AD46" s="29"/>
    </row>
    <row r="47" spans="9:30" ht="15">
      <c r="R47" s="696"/>
      <c r="S47" s="700"/>
      <c r="T47" s="700"/>
      <c r="U47" s="701"/>
      <c r="V47" s="701"/>
      <c r="W47" s="702"/>
      <c r="X47" s="700"/>
      <c r="Y47" s="702"/>
      <c r="Z47" s="703"/>
      <c r="AA47" s="700"/>
      <c r="AB47" s="700"/>
      <c r="AC47" s="702"/>
      <c r="AD47" s="29"/>
    </row>
    <row r="48" spans="9:30" ht="15">
      <c r="R48" s="696"/>
      <c r="S48" s="700"/>
      <c r="T48" s="700"/>
      <c r="U48" s="701"/>
      <c r="V48" s="701"/>
      <c r="W48" s="702"/>
      <c r="X48" s="700"/>
      <c r="Y48" s="702"/>
      <c r="Z48" s="703"/>
      <c r="AA48" s="700"/>
      <c r="AB48" s="700"/>
      <c r="AC48" s="702"/>
      <c r="AD48" s="29"/>
    </row>
    <row r="49" spans="18:30" ht="15">
      <c r="R49" s="696"/>
      <c r="S49" s="700"/>
      <c r="T49" s="700"/>
      <c r="U49" s="701"/>
      <c r="V49" s="701"/>
      <c r="W49" s="702"/>
      <c r="X49" s="700"/>
      <c r="Y49" s="702"/>
      <c r="Z49" s="703"/>
      <c r="AA49" s="700"/>
      <c r="AB49" s="700"/>
      <c r="AC49" s="702"/>
      <c r="AD49" s="29"/>
    </row>
    <row r="50" spans="18:30" ht="15">
      <c r="R50" s="696"/>
      <c r="S50" s="700"/>
      <c r="T50" s="700"/>
      <c r="U50" s="701"/>
      <c r="V50" s="701"/>
      <c r="W50" s="702"/>
      <c r="X50" s="700"/>
      <c r="Y50" s="702"/>
      <c r="Z50" s="703"/>
      <c r="AA50" s="700"/>
      <c r="AB50" s="700"/>
      <c r="AC50" s="702"/>
      <c r="AD50" s="29"/>
    </row>
    <row r="51" spans="18:30" ht="15">
      <c r="R51" s="696"/>
      <c r="S51" s="700"/>
      <c r="T51" s="700"/>
      <c r="U51" s="701"/>
      <c r="V51" s="701"/>
      <c r="W51" s="702"/>
      <c r="X51" s="700"/>
      <c r="Y51" s="702"/>
      <c r="Z51" s="703"/>
      <c r="AA51" s="700"/>
      <c r="AB51" s="700"/>
      <c r="AC51" s="702"/>
      <c r="AD51" s="29"/>
    </row>
    <row r="52" spans="18:30" ht="15">
      <c r="R52" s="696"/>
      <c r="S52" s="700"/>
      <c r="T52" s="700"/>
      <c r="U52" s="701"/>
      <c r="V52" s="701"/>
      <c r="W52" s="702"/>
      <c r="X52" s="700"/>
      <c r="Y52" s="702"/>
      <c r="Z52" s="703"/>
      <c r="AA52" s="700"/>
      <c r="AB52" s="700"/>
      <c r="AC52" s="702"/>
      <c r="AD52" s="29"/>
    </row>
    <row r="53" spans="18:30" ht="15">
      <c r="R53" s="696"/>
      <c r="S53" s="700"/>
      <c r="T53" s="700"/>
      <c r="U53" s="701"/>
      <c r="V53" s="701"/>
      <c r="W53" s="702"/>
      <c r="X53" s="700"/>
      <c r="Y53" s="702"/>
      <c r="Z53" s="703"/>
      <c r="AA53" s="700"/>
      <c r="AB53" s="700"/>
      <c r="AC53" s="702"/>
      <c r="AD53" s="29"/>
    </row>
    <row r="54" spans="18:30" ht="15">
      <c r="R54" s="696"/>
      <c r="S54" s="700"/>
      <c r="T54" s="700"/>
      <c r="U54" s="701"/>
      <c r="V54" s="701"/>
      <c r="W54" s="702"/>
      <c r="X54" s="700"/>
      <c r="Y54" s="702"/>
      <c r="Z54" s="703"/>
      <c r="AA54" s="700"/>
      <c r="AB54" s="700"/>
      <c r="AC54" s="702"/>
      <c r="AD54" s="29"/>
    </row>
    <row r="55" spans="18:30" ht="15">
      <c r="R55" s="696"/>
      <c r="S55" s="700"/>
      <c r="T55" s="700"/>
      <c r="U55" s="701"/>
      <c r="V55" s="701"/>
      <c r="W55" s="702"/>
      <c r="X55" s="700"/>
      <c r="Y55" s="702"/>
      <c r="Z55" s="703"/>
      <c r="AA55" s="700"/>
      <c r="AB55" s="700"/>
      <c r="AC55" s="702"/>
      <c r="AD55" s="29"/>
    </row>
    <row r="56" spans="18:30" ht="15">
      <c r="R56" s="696"/>
      <c r="S56" s="700"/>
      <c r="T56" s="700"/>
      <c r="U56" s="701"/>
      <c r="V56" s="701"/>
      <c r="W56" s="702"/>
      <c r="X56" s="700"/>
      <c r="Y56" s="702"/>
      <c r="Z56" s="703"/>
      <c r="AA56" s="700"/>
      <c r="AB56" s="700"/>
      <c r="AC56" s="702"/>
      <c r="AD56" s="29"/>
    </row>
    <row r="57" spans="18:30" ht="15">
      <c r="R57" s="696"/>
      <c r="S57" s="700"/>
      <c r="T57" s="700"/>
      <c r="U57" s="701"/>
      <c r="V57" s="701"/>
      <c r="W57" s="702"/>
      <c r="X57" s="700"/>
      <c r="Y57" s="702"/>
      <c r="Z57" s="703"/>
      <c r="AA57" s="700"/>
      <c r="AB57" s="700"/>
      <c r="AC57" s="702"/>
      <c r="AD57" s="29"/>
    </row>
    <row r="58" spans="18:30" ht="15">
      <c r="R58" s="696"/>
      <c r="S58" s="700"/>
      <c r="T58" s="700"/>
      <c r="U58" s="701"/>
      <c r="V58" s="701"/>
      <c r="W58" s="702"/>
      <c r="X58" s="700"/>
      <c r="Y58" s="702"/>
      <c r="Z58" s="703"/>
      <c r="AA58" s="700"/>
      <c r="AB58" s="700"/>
      <c r="AC58" s="702"/>
      <c r="AD58" s="29"/>
    </row>
    <row r="59" spans="18:30" ht="15">
      <c r="R59" s="696"/>
      <c r="S59" s="700"/>
      <c r="T59" s="700"/>
      <c r="U59" s="701"/>
      <c r="V59" s="701"/>
      <c r="W59" s="702"/>
      <c r="X59" s="700"/>
      <c r="Y59" s="702"/>
      <c r="Z59" s="703"/>
      <c r="AA59" s="700"/>
      <c r="AB59" s="700"/>
      <c r="AC59" s="702"/>
      <c r="AD59" s="29"/>
    </row>
    <row r="60" spans="18:30" ht="15">
      <c r="R60" s="696"/>
      <c r="S60" s="700"/>
      <c r="T60" s="700"/>
      <c r="U60" s="701"/>
      <c r="V60" s="701"/>
      <c r="W60" s="702"/>
      <c r="X60" s="700"/>
      <c r="Y60" s="702"/>
      <c r="Z60" s="703"/>
      <c r="AA60" s="700"/>
      <c r="AB60" s="700"/>
      <c r="AC60" s="702"/>
      <c r="AD60" s="29"/>
    </row>
    <row r="61" spans="18:30" ht="15">
      <c r="R61" s="696"/>
      <c r="S61" s="700"/>
      <c r="T61" s="700"/>
      <c r="U61" s="701"/>
      <c r="V61" s="701"/>
      <c r="W61" s="702"/>
      <c r="X61" s="700"/>
      <c r="Y61" s="702"/>
      <c r="Z61" s="703"/>
      <c r="AA61" s="700"/>
      <c r="AB61" s="700"/>
      <c r="AC61" s="702"/>
      <c r="AD61" s="29"/>
    </row>
    <row r="62" spans="18:30" ht="15">
      <c r="R62" s="696"/>
      <c r="S62" s="700"/>
      <c r="T62" s="700"/>
      <c r="U62" s="701"/>
      <c r="V62" s="701"/>
      <c r="W62" s="702"/>
      <c r="X62" s="700"/>
      <c r="Y62" s="702"/>
      <c r="Z62" s="703"/>
      <c r="AA62" s="700"/>
      <c r="AB62" s="700"/>
      <c r="AC62" s="702"/>
      <c r="AD62" s="29"/>
    </row>
    <row r="63" spans="18:30" ht="15">
      <c r="R63" s="696"/>
      <c r="S63" s="700"/>
      <c r="T63" s="700"/>
      <c r="U63" s="701"/>
      <c r="V63" s="701"/>
      <c r="W63" s="702"/>
      <c r="X63" s="700"/>
      <c r="Y63" s="702"/>
      <c r="Z63" s="703"/>
      <c r="AA63" s="700"/>
      <c r="AB63" s="700"/>
      <c r="AC63" s="702"/>
      <c r="AD63" s="29"/>
    </row>
    <row r="64" spans="18:30" ht="15">
      <c r="R64" s="696"/>
      <c r="S64" s="700"/>
      <c r="T64" s="700"/>
      <c r="U64" s="701"/>
      <c r="V64" s="701"/>
      <c r="W64" s="702"/>
      <c r="X64" s="700"/>
      <c r="Y64" s="702"/>
      <c r="Z64" s="703"/>
      <c r="AA64" s="700"/>
      <c r="AB64" s="700"/>
      <c r="AC64" s="702"/>
      <c r="AD64" s="29"/>
    </row>
    <row r="65" spans="18:30" ht="15">
      <c r="R65" s="696"/>
      <c r="S65" s="700"/>
      <c r="T65" s="700"/>
      <c r="U65" s="701"/>
      <c r="V65" s="701"/>
      <c r="W65" s="702"/>
      <c r="X65" s="700"/>
      <c r="Y65" s="702"/>
      <c r="Z65" s="703"/>
      <c r="AA65" s="700"/>
      <c r="AB65" s="700"/>
      <c r="AC65" s="702"/>
      <c r="AD65" s="29"/>
    </row>
    <row r="66" spans="18:30" ht="15">
      <c r="R66" s="696"/>
      <c r="S66" s="700"/>
      <c r="T66" s="700"/>
      <c r="U66" s="701"/>
      <c r="V66" s="701"/>
      <c r="W66" s="702"/>
      <c r="X66" s="700"/>
      <c r="Y66" s="702"/>
      <c r="Z66" s="703"/>
      <c r="AA66" s="700"/>
      <c r="AB66" s="700"/>
      <c r="AC66" s="702"/>
      <c r="AD66" s="29"/>
    </row>
    <row r="67" spans="18:30" ht="15">
      <c r="R67" s="696"/>
      <c r="S67" s="700"/>
      <c r="T67" s="700"/>
      <c r="U67" s="701"/>
      <c r="V67" s="701"/>
      <c r="W67" s="702"/>
      <c r="X67" s="700"/>
      <c r="Y67" s="702"/>
      <c r="Z67" s="703"/>
      <c r="AA67" s="700"/>
      <c r="AB67" s="700"/>
      <c r="AC67" s="702"/>
      <c r="AD67" s="29"/>
    </row>
    <row r="68" spans="18:30" ht="15">
      <c r="R68" s="696"/>
      <c r="S68" s="700"/>
      <c r="T68" s="700"/>
      <c r="U68" s="701"/>
      <c r="V68" s="701"/>
      <c r="W68" s="702"/>
      <c r="X68" s="700"/>
      <c r="Y68" s="702"/>
      <c r="Z68" s="703"/>
      <c r="AA68" s="700"/>
      <c r="AB68" s="700"/>
      <c r="AC68" s="702"/>
      <c r="AD68" s="29"/>
    </row>
    <row r="69" spans="18:30" ht="15">
      <c r="R69" s="696"/>
      <c r="S69" s="700"/>
      <c r="T69" s="700"/>
      <c r="U69" s="701"/>
      <c r="V69" s="701"/>
      <c r="W69" s="702"/>
      <c r="X69" s="700"/>
      <c r="Y69" s="702"/>
      <c r="Z69" s="703"/>
      <c r="AA69" s="700"/>
      <c r="AB69" s="700"/>
      <c r="AC69" s="702"/>
      <c r="AD69" s="29"/>
    </row>
    <row r="70" spans="18:30" ht="15">
      <c r="R70" s="696"/>
      <c r="S70" s="700"/>
      <c r="T70" s="700"/>
      <c r="U70" s="701"/>
      <c r="V70" s="701"/>
      <c r="W70" s="702"/>
      <c r="X70" s="700"/>
      <c r="Y70" s="702"/>
      <c r="Z70" s="703"/>
      <c r="AA70" s="700"/>
      <c r="AB70" s="700"/>
      <c r="AC70" s="702"/>
      <c r="AD70" s="29"/>
    </row>
    <row r="71" spans="18:30" ht="15">
      <c r="R71" s="696"/>
      <c r="S71" s="700"/>
      <c r="T71" s="700"/>
      <c r="U71" s="701"/>
      <c r="V71" s="701"/>
      <c r="W71" s="702"/>
      <c r="X71" s="700"/>
      <c r="Y71" s="702"/>
      <c r="Z71" s="703"/>
      <c r="AA71" s="700"/>
      <c r="AB71" s="700"/>
      <c r="AC71" s="702"/>
      <c r="AD71" s="29"/>
    </row>
    <row r="72" spans="18:30" ht="15">
      <c r="R72" s="696"/>
      <c r="S72" s="700"/>
      <c r="T72" s="700"/>
      <c r="U72" s="701"/>
      <c r="V72" s="701"/>
      <c r="W72" s="702"/>
      <c r="X72" s="700"/>
      <c r="Y72" s="702"/>
      <c r="Z72" s="703"/>
      <c r="AA72" s="700"/>
      <c r="AB72" s="700"/>
      <c r="AC72" s="702"/>
      <c r="AD72" s="29"/>
    </row>
    <row r="73" spans="18:30" ht="15">
      <c r="R73" s="696"/>
      <c r="S73" s="700"/>
      <c r="T73" s="700"/>
      <c r="U73" s="701"/>
      <c r="V73" s="701"/>
      <c r="W73" s="702"/>
      <c r="X73" s="700"/>
      <c r="Y73" s="702"/>
      <c r="Z73" s="703"/>
      <c r="AA73" s="700"/>
      <c r="AB73" s="700"/>
      <c r="AC73" s="702"/>
      <c r="AD73" s="29"/>
    </row>
    <row r="74" spans="18:30" ht="15">
      <c r="R74" s="696"/>
      <c r="S74" s="700"/>
      <c r="T74" s="700"/>
      <c r="U74" s="701"/>
      <c r="V74" s="701"/>
      <c r="W74" s="702"/>
      <c r="X74" s="700"/>
      <c r="Y74" s="702"/>
      <c r="Z74" s="703"/>
      <c r="AA74" s="700"/>
      <c r="AB74" s="700"/>
      <c r="AC74" s="702"/>
      <c r="AD74" s="29"/>
    </row>
    <row r="75" spans="18:30" ht="15">
      <c r="R75" s="696"/>
      <c r="S75" s="700"/>
      <c r="T75" s="700"/>
      <c r="U75" s="701"/>
      <c r="V75" s="701"/>
      <c r="W75" s="702"/>
      <c r="X75" s="700"/>
      <c r="Y75" s="702"/>
      <c r="Z75" s="703"/>
      <c r="AA75" s="700"/>
      <c r="AB75" s="700"/>
      <c r="AC75" s="702"/>
      <c r="AD75" s="29"/>
    </row>
    <row r="76" spans="18:30" ht="15">
      <c r="R76" s="696"/>
      <c r="S76" s="700"/>
      <c r="T76" s="700"/>
      <c r="U76" s="701"/>
      <c r="V76" s="701"/>
      <c r="W76" s="702"/>
      <c r="X76" s="700"/>
      <c r="Y76" s="702"/>
      <c r="Z76" s="703"/>
      <c r="AA76" s="700"/>
      <c r="AB76" s="700"/>
      <c r="AC76" s="702"/>
      <c r="AD76" s="29"/>
    </row>
    <row r="77" spans="18:30" ht="15">
      <c r="R77" s="696"/>
      <c r="S77" s="700"/>
      <c r="T77" s="700"/>
      <c r="U77" s="701"/>
      <c r="V77" s="701"/>
      <c r="W77" s="702"/>
      <c r="X77" s="700"/>
      <c r="Y77" s="702"/>
      <c r="Z77" s="703"/>
      <c r="AA77" s="700"/>
      <c r="AB77" s="700"/>
      <c r="AC77" s="702"/>
      <c r="AD77" s="29"/>
    </row>
    <row r="78" spans="18:30" ht="15">
      <c r="R78" s="696"/>
      <c r="S78" s="700"/>
      <c r="T78" s="700"/>
      <c r="U78" s="701"/>
      <c r="V78" s="701"/>
      <c r="W78" s="702"/>
      <c r="X78" s="700"/>
      <c r="Y78" s="702"/>
      <c r="Z78" s="703"/>
      <c r="AA78" s="700"/>
      <c r="AB78" s="700"/>
      <c r="AC78" s="702"/>
      <c r="AD78" s="29"/>
    </row>
    <row r="79" spans="18:30" ht="15">
      <c r="R79" s="696"/>
      <c r="S79" s="700"/>
      <c r="T79" s="700"/>
      <c r="U79" s="701"/>
      <c r="V79" s="701"/>
      <c r="W79" s="702"/>
      <c r="X79" s="700"/>
      <c r="Y79" s="702"/>
      <c r="Z79" s="703"/>
      <c r="AA79" s="700"/>
      <c r="AB79" s="700"/>
      <c r="AC79" s="702"/>
      <c r="AD79" s="29"/>
    </row>
    <row r="80" spans="18:30" ht="15">
      <c r="R80" s="696"/>
      <c r="S80" s="700"/>
      <c r="T80" s="700"/>
      <c r="U80" s="701"/>
      <c r="V80" s="701"/>
      <c r="W80" s="702"/>
      <c r="X80" s="700"/>
      <c r="Y80" s="702"/>
      <c r="Z80" s="703"/>
      <c r="AA80" s="700"/>
      <c r="AB80" s="700"/>
      <c r="AC80" s="702"/>
      <c r="AD80" s="29"/>
    </row>
    <row r="81" spans="18:30" ht="15">
      <c r="R81" s="696"/>
      <c r="S81" s="700"/>
      <c r="T81" s="700"/>
      <c r="U81" s="701"/>
      <c r="V81" s="701"/>
      <c r="W81" s="702"/>
      <c r="X81" s="700"/>
      <c r="Y81" s="702"/>
      <c r="Z81" s="703"/>
      <c r="AA81" s="700"/>
      <c r="AB81" s="700"/>
      <c r="AC81" s="702"/>
      <c r="AD81" s="29"/>
    </row>
    <row r="82" spans="18:30" ht="15">
      <c r="R82" s="696"/>
      <c r="S82" s="700"/>
      <c r="T82" s="700"/>
      <c r="U82" s="701"/>
      <c r="V82" s="701"/>
      <c r="W82" s="702"/>
      <c r="X82" s="700"/>
      <c r="Y82" s="702"/>
      <c r="Z82" s="703"/>
      <c r="AA82" s="700"/>
      <c r="AB82" s="700"/>
      <c r="AC82" s="702"/>
      <c r="AD82" s="29"/>
    </row>
    <row r="83" spans="18:30" ht="15">
      <c r="R83" s="696"/>
      <c r="S83" s="700"/>
      <c r="T83" s="700"/>
      <c r="U83" s="701"/>
      <c r="V83" s="701"/>
      <c r="W83" s="702"/>
      <c r="X83" s="700"/>
      <c r="Y83" s="702"/>
      <c r="Z83" s="703"/>
      <c r="AA83" s="700"/>
      <c r="AB83" s="700"/>
      <c r="AC83" s="702"/>
      <c r="AD83" s="29"/>
    </row>
    <row r="84" spans="18:30" ht="15">
      <c r="R84" s="696"/>
      <c r="S84" s="700"/>
      <c r="T84" s="700"/>
      <c r="U84" s="701"/>
      <c r="V84" s="701"/>
      <c r="W84" s="702"/>
      <c r="X84" s="700"/>
      <c r="Y84" s="702"/>
      <c r="Z84" s="703"/>
      <c r="AA84" s="700"/>
      <c r="AB84" s="700"/>
      <c r="AC84" s="702"/>
      <c r="AD84" s="29"/>
    </row>
    <row r="85" spans="18:30" ht="15">
      <c r="R85" s="696"/>
      <c r="S85" s="700"/>
      <c r="T85" s="700"/>
      <c r="U85" s="701"/>
      <c r="V85" s="701"/>
      <c r="W85" s="702"/>
      <c r="X85" s="700"/>
      <c r="Y85" s="702"/>
      <c r="Z85" s="703"/>
      <c r="AA85" s="700"/>
      <c r="AB85" s="700"/>
      <c r="AC85" s="702"/>
      <c r="AD85" s="29"/>
    </row>
    <row r="86" spans="18:30" ht="15">
      <c r="R86" s="696"/>
      <c r="S86" s="700"/>
      <c r="T86" s="700"/>
      <c r="U86" s="701"/>
      <c r="V86" s="701"/>
      <c r="W86" s="702"/>
      <c r="X86" s="700"/>
      <c r="Y86" s="702"/>
      <c r="Z86" s="703"/>
      <c r="AA86" s="700"/>
      <c r="AB86" s="700"/>
      <c r="AC86" s="702"/>
      <c r="AD86" s="29"/>
    </row>
    <row r="87" spans="18:30" ht="15">
      <c r="R87" s="696"/>
      <c r="S87" s="700"/>
      <c r="T87" s="700"/>
      <c r="U87" s="701"/>
      <c r="V87" s="701"/>
      <c r="W87" s="702"/>
      <c r="X87" s="700"/>
      <c r="Y87" s="702"/>
      <c r="Z87" s="703"/>
      <c r="AA87" s="700"/>
      <c r="AB87" s="700"/>
      <c r="AC87" s="702"/>
      <c r="AD87" s="29"/>
    </row>
    <row r="88" spans="18:30" ht="15">
      <c r="R88" s="696"/>
      <c r="S88" s="700"/>
      <c r="T88" s="700"/>
      <c r="U88" s="701"/>
      <c r="V88" s="701"/>
      <c r="W88" s="702"/>
      <c r="X88" s="700"/>
      <c r="Y88" s="702"/>
      <c r="Z88" s="703"/>
      <c r="AA88" s="700"/>
      <c r="AB88" s="700"/>
      <c r="AC88" s="702"/>
      <c r="AD88" s="29"/>
    </row>
    <row r="89" spans="18:30" ht="15">
      <c r="R89" s="696"/>
      <c r="S89" s="700"/>
      <c r="T89" s="700"/>
      <c r="U89" s="701"/>
      <c r="V89" s="701"/>
      <c r="W89" s="702"/>
      <c r="X89" s="700"/>
      <c r="Y89" s="702"/>
      <c r="Z89" s="703"/>
      <c r="AA89" s="700"/>
      <c r="AB89" s="700"/>
      <c r="AC89" s="702"/>
      <c r="AD89" s="29"/>
    </row>
    <row r="90" spans="18:30" ht="15">
      <c r="R90" s="696"/>
      <c r="S90" s="700"/>
      <c r="T90" s="700"/>
      <c r="U90" s="701"/>
      <c r="V90" s="701"/>
      <c r="W90" s="702"/>
      <c r="X90" s="700"/>
      <c r="Y90" s="702"/>
      <c r="Z90" s="703"/>
      <c r="AA90" s="700"/>
      <c r="AB90" s="700"/>
      <c r="AC90" s="702"/>
      <c r="AD90" s="29"/>
    </row>
    <row r="91" spans="18:30" ht="15">
      <c r="R91" s="696"/>
      <c r="S91" s="700"/>
      <c r="T91" s="700"/>
      <c r="U91" s="701"/>
      <c r="V91" s="701"/>
      <c r="W91" s="702"/>
      <c r="X91" s="700"/>
      <c r="Y91" s="702"/>
      <c r="Z91" s="703"/>
      <c r="AA91" s="700"/>
      <c r="AB91" s="700"/>
      <c r="AC91" s="702"/>
      <c r="AD91" s="29"/>
    </row>
    <row r="92" spans="18:30" ht="15">
      <c r="R92" s="696"/>
      <c r="S92" s="700"/>
      <c r="T92" s="700"/>
      <c r="U92" s="701"/>
      <c r="V92" s="701"/>
      <c r="W92" s="702"/>
      <c r="X92" s="700"/>
      <c r="Y92" s="702"/>
      <c r="Z92" s="703"/>
      <c r="AA92" s="700"/>
      <c r="AB92" s="700"/>
      <c r="AC92" s="702"/>
      <c r="AD92" s="29"/>
    </row>
    <row r="93" spans="18:30" ht="15">
      <c r="R93" s="696"/>
      <c r="S93" s="700"/>
      <c r="T93" s="700"/>
      <c r="U93" s="701"/>
      <c r="V93" s="701"/>
      <c r="W93" s="702"/>
      <c r="X93" s="700"/>
      <c r="Y93" s="702"/>
      <c r="Z93" s="703"/>
      <c r="AA93" s="700"/>
      <c r="AB93" s="700"/>
      <c r="AC93" s="702"/>
      <c r="AD93" s="29"/>
    </row>
    <row r="94" spans="18:30" ht="15">
      <c r="R94" s="696"/>
      <c r="S94" s="700"/>
      <c r="T94" s="700"/>
      <c r="U94" s="701"/>
      <c r="V94" s="701"/>
      <c r="W94" s="702"/>
      <c r="X94" s="700"/>
      <c r="Y94" s="702"/>
      <c r="Z94" s="703"/>
      <c r="AA94" s="700"/>
      <c r="AB94" s="700"/>
      <c r="AC94" s="702"/>
      <c r="AD94" s="29"/>
    </row>
    <row r="95" spans="18:30" ht="15">
      <c r="R95" s="696"/>
      <c r="S95" s="700"/>
      <c r="T95" s="700"/>
      <c r="U95" s="701"/>
      <c r="V95" s="701"/>
      <c r="W95" s="702"/>
      <c r="X95" s="700"/>
      <c r="Y95" s="702"/>
      <c r="Z95" s="703"/>
      <c r="AA95" s="700"/>
      <c r="AB95" s="700"/>
      <c r="AC95" s="702"/>
      <c r="AD95" s="29"/>
    </row>
    <row r="96" spans="18:30" ht="15">
      <c r="R96" s="696"/>
      <c r="S96" s="700"/>
      <c r="T96" s="700"/>
      <c r="U96" s="701"/>
      <c r="V96" s="701"/>
      <c r="W96" s="702"/>
      <c r="X96" s="700"/>
      <c r="Y96" s="702"/>
      <c r="Z96" s="703"/>
      <c r="AA96" s="700"/>
      <c r="AB96" s="700"/>
      <c r="AC96" s="702"/>
      <c r="AD96" s="29"/>
    </row>
    <row r="97" spans="18:30" ht="15">
      <c r="R97" s="696"/>
      <c r="S97" s="700"/>
      <c r="T97" s="700"/>
      <c r="U97" s="701"/>
      <c r="V97" s="701"/>
      <c r="W97" s="702"/>
      <c r="X97" s="700"/>
      <c r="Y97" s="702"/>
      <c r="Z97" s="703"/>
      <c r="AA97" s="700"/>
      <c r="AB97" s="700"/>
      <c r="AC97" s="702"/>
      <c r="AD97" s="29"/>
    </row>
    <row r="98" spans="18:30" ht="15">
      <c r="R98" s="696"/>
      <c r="S98" s="700"/>
      <c r="T98" s="700"/>
      <c r="U98" s="701"/>
      <c r="V98" s="701"/>
      <c r="W98" s="702"/>
      <c r="X98" s="700"/>
      <c r="Y98" s="702"/>
      <c r="Z98" s="703"/>
      <c r="AA98" s="700"/>
      <c r="AB98" s="700"/>
      <c r="AC98" s="702"/>
      <c r="AD98" s="29"/>
    </row>
    <row r="99" spans="18:30" ht="15">
      <c r="R99" s="696"/>
      <c r="S99" s="700"/>
      <c r="T99" s="700"/>
      <c r="U99" s="701"/>
      <c r="V99" s="701"/>
      <c r="W99" s="702"/>
      <c r="X99" s="700"/>
      <c r="Y99" s="702"/>
      <c r="Z99" s="703"/>
      <c r="AA99" s="700"/>
      <c r="AB99" s="700"/>
      <c r="AC99" s="702"/>
      <c r="AD99" s="29"/>
    </row>
    <row r="100" spans="18:30" ht="15">
      <c r="R100" s="696"/>
      <c r="S100" s="700"/>
      <c r="T100" s="700"/>
      <c r="U100" s="701"/>
      <c r="V100" s="701"/>
      <c r="W100" s="702"/>
      <c r="X100" s="700"/>
      <c r="Y100" s="702"/>
      <c r="Z100" s="703"/>
      <c r="AA100" s="700"/>
      <c r="AB100" s="700"/>
      <c r="AC100" s="702"/>
      <c r="AD100" s="29"/>
    </row>
    <row r="101" spans="18:30" ht="15">
      <c r="R101" s="696"/>
      <c r="S101" s="700"/>
      <c r="T101" s="700"/>
      <c r="U101" s="701"/>
      <c r="V101" s="701"/>
      <c r="W101" s="702"/>
      <c r="X101" s="700"/>
      <c r="Y101" s="702"/>
      <c r="Z101" s="703"/>
      <c r="AA101" s="700"/>
      <c r="AB101" s="700"/>
      <c r="AC101" s="702"/>
      <c r="AD101" s="29"/>
    </row>
    <row r="102" spans="18:30" ht="15">
      <c r="R102" s="696"/>
      <c r="S102" s="700"/>
      <c r="T102" s="700"/>
      <c r="U102" s="701"/>
      <c r="V102" s="701"/>
      <c r="W102" s="702"/>
      <c r="X102" s="700"/>
      <c r="Y102" s="702"/>
      <c r="Z102" s="703"/>
      <c r="AA102" s="700"/>
      <c r="AB102" s="700"/>
      <c r="AC102" s="702"/>
      <c r="AD102" s="29"/>
    </row>
    <row r="103" spans="18:30" ht="15">
      <c r="R103" s="696"/>
      <c r="S103" s="700"/>
      <c r="T103" s="700"/>
      <c r="U103" s="701"/>
      <c r="V103" s="701"/>
      <c r="W103" s="702"/>
      <c r="X103" s="700"/>
      <c r="Y103" s="702"/>
      <c r="Z103" s="703"/>
      <c r="AA103" s="700"/>
      <c r="AB103" s="700"/>
      <c r="AC103" s="702"/>
      <c r="AD103" s="29"/>
    </row>
    <row r="104" spans="18:30" ht="15">
      <c r="R104" s="696"/>
      <c r="S104" s="700"/>
      <c r="T104" s="700"/>
      <c r="U104" s="701"/>
      <c r="V104" s="701"/>
      <c r="W104" s="702"/>
      <c r="X104" s="700"/>
      <c r="Y104" s="702"/>
      <c r="Z104" s="703"/>
      <c r="AA104" s="700"/>
      <c r="AB104" s="700"/>
      <c r="AC104" s="702"/>
      <c r="AD104" s="29"/>
    </row>
    <row r="105" spans="18:30" ht="15">
      <c r="R105" s="696"/>
      <c r="S105" s="700"/>
      <c r="T105" s="700"/>
      <c r="U105" s="701"/>
      <c r="V105" s="701"/>
      <c r="W105" s="702"/>
      <c r="X105" s="700"/>
      <c r="Y105" s="702"/>
      <c r="Z105" s="703"/>
      <c r="AA105" s="700"/>
      <c r="AB105" s="700"/>
      <c r="AC105" s="702"/>
      <c r="AD105" s="29"/>
    </row>
    <row r="106" spans="18:30" ht="15">
      <c r="R106" s="696"/>
      <c r="S106" s="700"/>
      <c r="T106" s="700"/>
      <c r="U106" s="701"/>
      <c r="V106" s="701"/>
      <c r="W106" s="702"/>
      <c r="X106" s="700"/>
      <c r="Y106" s="702"/>
      <c r="Z106" s="703"/>
      <c r="AA106" s="700"/>
      <c r="AB106" s="700"/>
      <c r="AC106" s="702"/>
      <c r="AD106" s="29"/>
    </row>
    <row r="107" spans="18:30" ht="15">
      <c r="R107" s="696"/>
      <c r="S107" s="700"/>
      <c r="T107" s="700"/>
      <c r="U107" s="701"/>
      <c r="V107" s="701"/>
      <c r="W107" s="702"/>
      <c r="X107" s="700"/>
      <c r="Y107" s="702"/>
      <c r="Z107" s="703"/>
      <c r="AA107" s="700"/>
      <c r="AB107" s="700"/>
      <c r="AC107" s="702"/>
      <c r="AD107" s="29"/>
    </row>
    <row r="108" spans="18:30" ht="15">
      <c r="R108" s="696"/>
      <c r="S108" s="700"/>
      <c r="T108" s="700"/>
      <c r="U108" s="701"/>
      <c r="V108" s="701"/>
      <c r="W108" s="702"/>
      <c r="X108" s="700"/>
      <c r="Y108" s="702"/>
      <c r="Z108" s="703"/>
      <c r="AA108" s="700"/>
      <c r="AB108" s="700"/>
      <c r="AC108" s="702"/>
      <c r="AD108" s="29"/>
    </row>
    <row r="109" spans="18:30" ht="15">
      <c r="R109" s="696"/>
      <c r="S109" s="700"/>
      <c r="T109" s="700"/>
      <c r="U109" s="701"/>
      <c r="V109" s="701"/>
      <c r="W109" s="702"/>
      <c r="X109" s="700"/>
      <c r="Y109" s="702"/>
      <c r="Z109" s="703"/>
      <c r="AA109" s="700"/>
      <c r="AB109" s="700"/>
      <c r="AC109" s="702"/>
      <c r="AD109" s="29"/>
    </row>
    <row r="110" spans="18:30" ht="15">
      <c r="R110" s="696"/>
      <c r="S110" s="700"/>
      <c r="T110" s="700"/>
      <c r="U110" s="701"/>
      <c r="V110" s="701"/>
      <c r="W110" s="702"/>
      <c r="X110" s="700"/>
      <c r="Y110" s="702"/>
      <c r="Z110" s="703"/>
      <c r="AA110" s="700"/>
      <c r="AB110" s="700"/>
      <c r="AC110" s="702"/>
      <c r="AD110" s="29"/>
    </row>
    <row r="111" spans="18:30" ht="15">
      <c r="R111" s="696"/>
      <c r="S111" s="700"/>
      <c r="T111" s="700"/>
      <c r="U111" s="701"/>
      <c r="V111" s="701"/>
      <c r="W111" s="702"/>
      <c r="X111" s="700"/>
      <c r="Y111" s="702"/>
      <c r="Z111" s="703"/>
      <c r="AA111" s="700"/>
      <c r="AB111" s="700"/>
      <c r="AC111" s="702"/>
      <c r="AD111" s="29"/>
    </row>
    <row r="112" spans="18:30" ht="15">
      <c r="R112" s="696"/>
      <c r="S112" s="700"/>
      <c r="T112" s="700"/>
      <c r="U112" s="701"/>
      <c r="V112" s="701"/>
      <c r="W112" s="702"/>
      <c r="X112" s="700"/>
      <c r="Y112" s="702"/>
      <c r="Z112" s="703"/>
      <c r="AA112" s="700"/>
      <c r="AB112" s="700"/>
      <c r="AC112" s="702"/>
      <c r="AD112" s="29"/>
    </row>
    <row r="113" spans="18:30" ht="15">
      <c r="R113" s="696"/>
      <c r="S113" s="700"/>
      <c r="T113" s="700"/>
      <c r="U113" s="701"/>
      <c r="V113" s="701"/>
      <c r="W113" s="702"/>
      <c r="X113" s="700"/>
      <c r="Y113" s="702"/>
      <c r="Z113" s="703"/>
      <c r="AA113" s="700"/>
      <c r="AB113" s="700"/>
      <c r="AC113" s="702"/>
      <c r="AD113" s="29"/>
    </row>
    <row r="114" spans="18:30" ht="15">
      <c r="R114" s="696"/>
      <c r="S114" s="700"/>
      <c r="T114" s="700"/>
      <c r="U114" s="701"/>
      <c r="V114" s="701"/>
      <c r="W114" s="702"/>
      <c r="X114" s="700"/>
      <c r="Y114" s="702"/>
      <c r="Z114" s="703"/>
      <c r="AA114" s="700"/>
      <c r="AB114" s="700"/>
      <c r="AC114" s="702"/>
      <c r="AD114" s="29"/>
    </row>
    <row r="115" spans="18:30" ht="15">
      <c r="R115" s="696"/>
      <c r="S115" s="700"/>
      <c r="T115" s="700"/>
      <c r="U115" s="701"/>
      <c r="V115" s="701"/>
      <c r="W115" s="702"/>
      <c r="X115" s="700"/>
      <c r="Y115" s="702"/>
      <c r="Z115" s="703"/>
      <c r="AA115" s="700"/>
      <c r="AB115" s="700"/>
      <c r="AC115" s="702"/>
      <c r="AD115" s="29"/>
    </row>
    <row r="116" spans="18:30" ht="15">
      <c r="R116" s="696"/>
      <c r="S116" s="700"/>
      <c r="T116" s="700"/>
      <c r="U116" s="701"/>
      <c r="V116" s="701"/>
      <c r="W116" s="702"/>
      <c r="X116" s="700"/>
      <c r="Y116" s="702"/>
      <c r="Z116" s="703"/>
      <c r="AA116" s="700"/>
      <c r="AB116" s="700"/>
      <c r="AC116" s="702"/>
      <c r="AD116" s="29"/>
    </row>
    <row r="117" spans="18:30" ht="15">
      <c r="R117" s="696"/>
      <c r="S117" s="700"/>
      <c r="T117" s="700"/>
      <c r="U117" s="701"/>
      <c r="V117" s="701"/>
      <c r="W117" s="702"/>
      <c r="X117" s="700"/>
      <c r="Y117" s="702"/>
      <c r="Z117" s="703"/>
      <c r="AA117" s="700"/>
      <c r="AB117" s="700"/>
      <c r="AC117" s="702"/>
      <c r="AD117" s="29"/>
    </row>
    <row r="118" spans="18:30" ht="15">
      <c r="R118" s="696"/>
      <c r="S118" s="700"/>
      <c r="T118" s="700"/>
      <c r="U118" s="701"/>
      <c r="V118" s="701"/>
      <c r="W118" s="702"/>
      <c r="X118" s="700"/>
      <c r="Y118" s="702"/>
      <c r="Z118" s="703"/>
      <c r="AA118" s="700"/>
      <c r="AB118" s="700"/>
      <c r="AC118" s="702"/>
      <c r="AD118" s="29"/>
    </row>
    <row r="119" spans="18:30" ht="15">
      <c r="R119" s="696"/>
      <c r="S119" s="700"/>
      <c r="T119" s="700"/>
      <c r="U119" s="701"/>
      <c r="V119" s="701"/>
      <c r="W119" s="702"/>
      <c r="X119" s="700"/>
      <c r="Y119" s="702"/>
      <c r="Z119" s="703"/>
      <c r="AA119" s="700"/>
      <c r="AB119" s="700"/>
      <c r="AC119" s="702"/>
      <c r="AD119" s="29"/>
    </row>
    <row r="120" spans="18:30" ht="15">
      <c r="R120" s="696"/>
      <c r="S120" s="700"/>
      <c r="T120" s="700"/>
      <c r="U120" s="701"/>
      <c r="V120" s="701"/>
      <c r="W120" s="702"/>
      <c r="X120" s="700"/>
      <c r="Y120" s="702"/>
      <c r="Z120" s="703"/>
      <c r="AA120" s="700"/>
      <c r="AB120" s="700"/>
      <c r="AC120" s="702"/>
      <c r="AD120" s="29"/>
    </row>
    <row r="121" spans="18:30" ht="15">
      <c r="R121" s="696"/>
      <c r="S121" s="700"/>
      <c r="T121" s="700"/>
      <c r="U121" s="701"/>
      <c r="V121" s="701"/>
      <c r="W121" s="702"/>
      <c r="X121" s="700"/>
      <c r="Y121" s="702"/>
      <c r="Z121" s="703"/>
      <c r="AA121" s="700"/>
      <c r="AB121" s="700"/>
      <c r="AC121" s="702"/>
      <c r="AD121" s="29"/>
    </row>
    <row r="122" spans="18:30" ht="15">
      <c r="R122" s="696"/>
      <c r="S122" s="700"/>
      <c r="T122" s="700"/>
      <c r="U122" s="701"/>
      <c r="V122" s="701"/>
      <c r="W122" s="702"/>
      <c r="X122" s="700"/>
      <c r="Y122" s="702"/>
      <c r="Z122" s="703"/>
      <c r="AA122" s="700"/>
      <c r="AB122" s="700"/>
      <c r="AC122" s="702"/>
      <c r="AD122" s="29"/>
    </row>
    <row r="123" spans="18:30" ht="15">
      <c r="R123" s="696"/>
      <c r="S123" s="700"/>
      <c r="T123" s="700"/>
      <c r="U123" s="701"/>
      <c r="V123" s="701"/>
      <c r="W123" s="702"/>
      <c r="X123" s="700"/>
      <c r="Y123" s="702"/>
      <c r="Z123" s="703"/>
      <c r="AA123" s="700"/>
      <c r="AB123" s="700"/>
      <c r="AC123" s="702"/>
      <c r="AD123" s="29"/>
    </row>
    <row r="124" spans="18:30" ht="15">
      <c r="R124" s="696"/>
      <c r="S124" s="700"/>
      <c r="T124" s="700"/>
      <c r="U124" s="701"/>
      <c r="V124" s="701"/>
      <c r="W124" s="702"/>
      <c r="X124" s="700"/>
      <c r="Y124" s="702"/>
      <c r="Z124" s="703"/>
      <c r="AA124" s="700"/>
      <c r="AB124" s="700"/>
      <c r="AC124" s="702"/>
      <c r="AD124" s="29"/>
    </row>
    <row r="125" spans="18:30" ht="15">
      <c r="R125" s="696"/>
      <c r="S125" s="700"/>
      <c r="T125" s="700"/>
      <c r="U125" s="701"/>
      <c r="V125" s="701"/>
      <c r="W125" s="702"/>
      <c r="X125" s="700"/>
      <c r="Y125" s="702"/>
      <c r="Z125" s="703"/>
      <c r="AA125" s="700"/>
      <c r="AB125" s="700"/>
      <c r="AC125" s="702"/>
      <c r="AD125" s="29"/>
    </row>
    <row r="126" spans="18:30" ht="15">
      <c r="R126" s="696"/>
      <c r="S126" s="700"/>
      <c r="T126" s="700"/>
      <c r="U126" s="701"/>
      <c r="V126" s="701"/>
      <c r="W126" s="702"/>
      <c r="X126" s="700"/>
      <c r="Y126" s="702"/>
      <c r="Z126" s="703"/>
      <c r="AA126" s="700"/>
      <c r="AB126" s="700"/>
      <c r="AC126" s="702"/>
      <c r="AD126" s="29"/>
    </row>
    <row r="127" spans="18:30" ht="15">
      <c r="R127" s="696"/>
      <c r="S127" s="700"/>
      <c r="T127" s="700"/>
      <c r="U127" s="701"/>
      <c r="V127" s="701"/>
      <c r="W127" s="702"/>
      <c r="X127" s="700"/>
      <c r="Y127" s="702"/>
      <c r="Z127" s="703"/>
      <c r="AA127" s="700"/>
      <c r="AB127" s="700"/>
      <c r="AC127" s="702"/>
      <c r="AD127" s="29"/>
    </row>
    <row r="128" spans="18:30" ht="15">
      <c r="R128" s="696"/>
      <c r="S128" s="700"/>
      <c r="T128" s="700"/>
      <c r="U128" s="701"/>
      <c r="V128" s="701"/>
      <c r="W128" s="702"/>
      <c r="X128" s="700"/>
      <c r="Y128" s="702"/>
      <c r="Z128" s="703"/>
      <c r="AA128" s="700"/>
      <c r="AB128" s="700"/>
      <c r="AC128" s="702"/>
      <c r="AD128" s="29"/>
    </row>
    <row r="129" spans="18:30" ht="15">
      <c r="R129" s="696"/>
      <c r="S129" s="700"/>
      <c r="T129" s="700"/>
      <c r="U129" s="701"/>
      <c r="V129" s="701"/>
      <c r="W129" s="702"/>
      <c r="X129" s="700"/>
      <c r="Y129" s="702"/>
      <c r="Z129" s="703"/>
      <c r="AA129" s="700"/>
      <c r="AB129" s="700"/>
      <c r="AC129" s="702"/>
      <c r="AD129" s="29"/>
    </row>
    <row r="130" spans="18:30" ht="15">
      <c r="R130" s="696"/>
      <c r="S130" s="700"/>
      <c r="T130" s="700"/>
      <c r="U130" s="701"/>
      <c r="V130" s="701"/>
      <c r="W130" s="702"/>
      <c r="X130" s="700"/>
      <c r="Y130" s="702"/>
      <c r="Z130" s="703"/>
      <c r="AA130" s="700"/>
      <c r="AB130" s="700"/>
      <c r="AC130" s="702"/>
      <c r="AD130" s="29"/>
    </row>
    <row r="131" spans="18:30" ht="15">
      <c r="R131" s="696"/>
      <c r="S131" s="700"/>
      <c r="T131" s="700"/>
      <c r="U131" s="701"/>
      <c r="V131" s="701"/>
      <c r="W131" s="702"/>
      <c r="X131" s="700"/>
      <c r="Y131" s="702"/>
      <c r="Z131" s="703"/>
      <c r="AA131" s="700"/>
      <c r="AB131" s="700"/>
      <c r="AC131" s="702"/>
      <c r="AD131" s="29"/>
    </row>
    <row r="132" spans="18:30" ht="15">
      <c r="R132" s="696"/>
      <c r="S132" s="700"/>
      <c r="T132" s="700"/>
      <c r="U132" s="701"/>
      <c r="V132" s="701"/>
      <c r="W132" s="702"/>
      <c r="X132" s="700"/>
      <c r="Y132" s="702"/>
      <c r="Z132" s="703"/>
      <c r="AA132" s="700"/>
      <c r="AB132" s="700"/>
      <c r="AC132" s="702"/>
      <c r="AD132" s="29"/>
    </row>
    <row r="133" spans="18:30" ht="15">
      <c r="R133" s="696"/>
      <c r="S133" s="700"/>
      <c r="T133" s="700"/>
      <c r="U133" s="701"/>
      <c r="V133" s="701"/>
      <c r="W133" s="702"/>
      <c r="X133" s="700"/>
      <c r="Y133" s="702"/>
      <c r="Z133" s="703"/>
      <c r="AA133" s="700"/>
      <c r="AB133" s="700"/>
      <c r="AC133" s="702"/>
      <c r="AD133" s="29"/>
    </row>
    <row r="134" spans="18:30" ht="15">
      <c r="R134" s="696"/>
      <c r="S134" s="700"/>
      <c r="T134" s="700"/>
      <c r="U134" s="701"/>
      <c r="V134" s="701"/>
      <c r="W134" s="702"/>
      <c r="X134" s="700"/>
      <c r="Y134" s="702"/>
      <c r="Z134" s="703"/>
      <c r="AA134" s="700"/>
      <c r="AB134" s="700"/>
      <c r="AC134" s="702"/>
      <c r="AD134" s="29"/>
    </row>
    <row r="135" spans="18:30" ht="15">
      <c r="R135" s="696"/>
      <c r="S135" s="700"/>
      <c r="T135" s="700"/>
      <c r="U135" s="701"/>
      <c r="V135" s="701"/>
      <c r="W135" s="702"/>
      <c r="X135" s="700"/>
      <c r="Y135" s="702"/>
      <c r="Z135" s="703"/>
      <c r="AA135" s="700"/>
      <c r="AB135" s="700"/>
      <c r="AC135" s="702"/>
      <c r="AD135" s="29"/>
    </row>
    <row r="136" spans="18:30" ht="15">
      <c r="R136" s="696"/>
      <c r="S136" s="700"/>
      <c r="T136" s="700"/>
      <c r="U136" s="701"/>
      <c r="V136" s="701"/>
      <c r="W136" s="702"/>
      <c r="X136" s="700"/>
      <c r="Y136" s="702"/>
      <c r="Z136" s="703"/>
      <c r="AA136" s="700"/>
      <c r="AB136" s="700"/>
      <c r="AC136" s="702"/>
      <c r="AD136" s="29"/>
    </row>
    <row r="137" spans="18:30" ht="15">
      <c r="R137" s="696"/>
      <c r="S137" s="700"/>
      <c r="T137" s="700"/>
      <c r="U137" s="701"/>
      <c r="V137" s="701"/>
      <c r="W137" s="702"/>
      <c r="X137" s="700"/>
      <c r="Y137" s="702"/>
      <c r="Z137" s="703"/>
      <c r="AA137" s="700"/>
      <c r="AB137" s="700"/>
      <c r="AC137" s="702"/>
      <c r="AD137" s="29"/>
    </row>
    <row r="138" spans="18:30" ht="15">
      <c r="R138" s="696"/>
      <c r="S138" s="700"/>
      <c r="T138" s="700"/>
      <c r="U138" s="701"/>
      <c r="V138" s="701"/>
      <c r="W138" s="702"/>
      <c r="X138" s="700"/>
      <c r="Y138" s="702"/>
      <c r="Z138" s="703"/>
      <c r="AA138" s="700"/>
      <c r="AB138" s="700"/>
      <c r="AC138" s="702"/>
      <c r="AD138" s="29"/>
    </row>
    <row r="139" spans="18:30" ht="15">
      <c r="R139" s="696"/>
      <c r="S139" s="700"/>
      <c r="T139" s="700"/>
      <c r="U139" s="701"/>
      <c r="V139" s="701"/>
      <c r="W139" s="702"/>
      <c r="X139" s="700"/>
      <c r="Y139" s="702"/>
      <c r="Z139" s="703"/>
      <c r="AA139" s="700"/>
      <c r="AB139" s="700"/>
      <c r="AC139" s="702"/>
      <c r="AD139" s="29"/>
    </row>
    <row r="140" spans="18:30" ht="15">
      <c r="R140" s="696"/>
      <c r="S140" s="700"/>
      <c r="T140" s="700"/>
      <c r="U140" s="701"/>
      <c r="V140" s="701"/>
      <c r="W140" s="702"/>
      <c r="X140" s="700"/>
      <c r="Y140" s="702"/>
      <c r="Z140" s="703"/>
      <c r="AA140" s="700"/>
      <c r="AB140" s="700"/>
      <c r="AC140" s="702"/>
      <c r="AD140" s="29"/>
    </row>
    <row r="141" spans="18:30" ht="15">
      <c r="R141" s="696"/>
      <c r="S141" s="700"/>
      <c r="T141" s="700"/>
      <c r="U141" s="701"/>
      <c r="V141" s="701"/>
      <c r="W141" s="702"/>
      <c r="X141" s="700"/>
      <c r="Y141" s="702"/>
      <c r="Z141" s="703"/>
      <c r="AA141" s="700"/>
      <c r="AB141" s="700"/>
      <c r="AC141" s="702"/>
      <c r="AD141" s="29"/>
    </row>
    <row r="142" spans="18:30" ht="15">
      <c r="R142" s="696"/>
      <c r="S142" s="700"/>
      <c r="T142" s="700"/>
      <c r="U142" s="701"/>
      <c r="V142" s="701"/>
      <c r="W142" s="702"/>
      <c r="X142" s="700"/>
      <c r="Y142" s="702"/>
      <c r="Z142" s="703"/>
      <c r="AA142" s="700"/>
      <c r="AB142" s="700"/>
      <c r="AC142" s="702"/>
      <c r="AD142" s="29"/>
    </row>
    <row r="143" spans="18:30" ht="15">
      <c r="R143" s="696"/>
      <c r="S143" s="700"/>
      <c r="T143" s="700"/>
      <c r="U143" s="701"/>
      <c r="V143" s="701"/>
      <c r="W143" s="702"/>
      <c r="X143" s="700"/>
      <c r="Y143" s="702"/>
      <c r="Z143" s="703"/>
      <c r="AA143" s="700"/>
      <c r="AB143" s="700"/>
      <c r="AC143" s="702"/>
      <c r="AD143" s="29"/>
    </row>
    <row r="144" spans="18:30" ht="15">
      <c r="R144" s="696"/>
      <c r="S144" s="700"/>
      <c r="T144" s="700"/>
      <c r="U144" s="701"/>
      <c r="V144" s="701"/>
      <c r="W144" s="702"/>
      <c r="X144" s="700"/>
      <c r="Y144" s="702"/>
      <c r="Z144" s="703"/>
      <c r="AA144" s="700"/>
      <c r="AB144" s="700"/>
      <c r="AC144" s="702"/>
      <c r="AD144" s="29"/>
    </row>
    <row r="145" spans="18:30" ht="15">
      <c r="R145" s="696"/>
      <c r="S145" s="700"/>
      <c r="T145" s="700"/>
      <c r="U145" s="701"/>
      <c r="V145" s="701"/>
      <c r="W145" s="702"/>
      <c r="X145" s="700"/>
      <c r="Y145" s="702"/>
      <c r="Z145" s="703"/>
      <c r="AA145" s="700"/>
      <c r="AB145" s="700"/>
      <c r="AC145" s="702"/>
      <c r="AD145" s="29"/>
    </row>
    <row r="146" spans="18:30" ht="15">
      <c r="R146" s="696"/>
      <c r="S146" s="700"/>
      <c r="T146" s="700"/>
      <c r="U146" s="701"/>
      <c r="V146" s="701"/>
      <c r="W146" s="702"/>
      <c r="X146" s="700"/>
      <c r="Y146" s="702"/>
      <c r="Z146" s="703"/>
      <c r="AA146" s="700"/>
      <c r="AB146" s="700"/>
      <c r="AC146" s="702"/>
      <c r="AD146" s="29"/>
    </row>
    <row r="147" spans="18:30" ht="15">
      <c r="R147" s="696"/>
      <c r="S147" s="700"/>
      <c r="T147" s="700"/>
      <c r="U147" s="701"/>
      <c r="V147" s="701"/>
      <c r="W147" s="702"/>
      <c r="X147" s="700"/>
      <c r="Y147" s="702"/>
      <c r="Z147" s="703"/>
      <c r="AA147" s="700"/>
      <c r="AB147" s="700"/>
      <c r="AC147" s="702"/>
      <c r="AD147" s="29"/>
    </row>
    <row r="148" spans="18:30" ht="15">
      <c r="R148" s="696"/>
      <c r="S148" s="700"/>
      <c r="T148" s="700"/>
      <c r="U148" s="701"/>
      <c r="V148" s="701"/>
      <c r="W148" s="702"/>
      <c r="X148" s="700"/>
      <c r="Y148" s="702"/>
      <c r="Z148" s="703"/>
      <c r="AA148" s="700"/>
      <c r="AB148" s="700"/>
      <c r="AC148" s="702"/>
      <c r="AD148" s="29"/>
    </row>
    <row r="149" spans="18:30" ht="15">
      <c r="R149" s="696"/>
      <c r="S149" s="700"/>
      <c r="T149" s="700"/>
      <c r="U149" s="701"/>
      <c r="V149" s="701"/>
      <c r="W149" s="702"/>
      <c r="X149" s="700"/>
      <c r="Y149" s="702"/>
      <c r="Z149" s="703"/>
      <c r="AA149" s="700"/>
      <c r="AB149" s="700"/>
      <c r="AC149" s="702"/>
      <c r="AD149" s="29"/>
    </row>
    <row r="150" spans="18:30" ht="15">
      <c r="R150" s="696"/>
      <c r="S150" s="700"/>
      <c r="T150" s="700"/>
      <c r="U150" s="701"/>
      <c r="V150" s="701"/>
      <c r="W150" s="702"/>
      <c r="X150" s="700"/>
      <c r="Y150" s="702"/>
      <c r="Z150" s="703"/>
      <c r="AA150" s="700"/>
      <c r="AB150" s="700"/>
      <c r="AC150" s="702"/>
      <c r="AD150" s="29"/>
    </row>
    <row r="151" spans="18:30" ht="15">
      <c r="R151" s="696"/>
      <c r="S151" s="700"/>
      <c r="T151" s="700"/>
      <c r="U151" s="701"/>
      <c r="V151" s="701"/>
      <c r="W151" s="702"/>
      <c r="X151" s="700"/>
      <c r="Y151" s="702"/>
      <c r="Z151" s="703"/>
      <c r="AA151" s="700"/>
      <c r="AB151" s="700"/>
      <c r="AC151" s="702"/>
      <c r="AD151" s="29"/>
    </row>
    <row r="152" spans="18:30" ht="15">
      <c r="R152" s="696"/>
      <c r="S152" s="700"/>
      <c r="T152" s="700"/>
      <c r="U152" s="701"/>
      <c r="V152" s="701"/>
      <c r="W152" s="702"/>
      <c r="X152" s="700"/>
      <c r="Y152" s="702"/>
      <c r="Z152" s="703"/>
      <c r="AA152" s="700"/>
      <c r="AB152" s="700"/>
      <c r="AC152" s="702"/>
      <c r="AD152" s="29"/>
    </row>
    <row r="153" spans="18:30" ht="15">
      <c r="R153" s="696"/>
      <c r="S153" s="700"/>
      <c r="T153" s="700"/>
      <c r="U153" s="701"/>
      <c r="V153" s="701"/>
      <c r="W153" s="702"/>
      <c r="X153" s="700"/>
      <c r="Y153" s="702"/>
      <c r="Z153" s="703"/>
      <c r="AA153" s="700"/>
      <c r="AB153" s="700"/>
      <c r="AC153" s="702"/>
      <c r="AD153" s="29"/>
    </row>
    <row r="154" spans="18:30" ht="15">
      <c r="R154" s="696"/>
      <c r="S154" s="700"/>
      <c r="T154" s="700"/>
      <c r="U154" s="701"/>
      <c r="V154" s="701"/>
      <c r="W154" s="702"/>
      <c r="X154" s="700"/>
      <c r="Y154" s="702"/>
      <c r="Z154" s="703"/>
      <c r="AA154" s="700"/>
      <c r="AB154" s="700"/>
      <c r="AC154" s="702"/>
      <c r="AD154" s="29"/>
    </row>
    <row r="155" spans="18:30" ht="15">
      <c r="R155" s="696"/>
      <c r="S155" s="700"/>
      <c r="T155" s="700"/>
      <c r="U155" s="701"/>
      <c r="V155" s="701"/>
      <c r="W155" s="702"/>
      <c r="X155" s="700"/>
      <c r="Y155" s="702"/>
      <c r="Z155" s="703"/>
      <c r="AA155" s="700"/>
      <c r="AB155" s="700"/>
      <c r="AC155" s="702"/>
      <c r="AD155" s="29"/>
    </row>
    <row r="156" spans="18:30" ht="15">
      <c r="R156" s="696"/>
      <c r="S156" s="700"/>
      <c r="T156" s="700"/>
      <c r="U156" s="701"/>
      <c r="V156" s="701"/>
      <c r="W156" s="702"/>
      <c r="X156" s="700"/>
      <c r="Y156" s="702"/>
      <c r="Z156" s="703"/>
      <c r="AA156" s="700"/>
      <c r="AB156" s="700"/>
      <c r="AC156" s="702"/>
      <c r="AD156" s="29"/>
    </row>
    <row r="157" spans="18:30" ht="15">
      <c r="R157" s="696"/>
      <c r="S157" s="700"/>
      <c r="T157" s="700"/>
      <c r="U157" s="701"/>
      <c r="V157" s="701"/>
      <c r="W157" s="702"/>
      <c r="X157" s="700"/>
      <c r="Y157" s="702"/>
      <c r="Z157" s="703"/>
      <c r="AA157" s="700"/>
      <c r="AB157" s="700"/>
      <c r="AC157" s="702"/>
      <c r="AD157" s="29"/>
    </row>
    <row r="158" spans="18:30" ht="15">
      <c r="R158" s="696"/>
      <c r="S158" s="700"/>
      <c r="T158" s="700"/>
      <c r="U158" s="701"/>
      <c r="V158" s="701"/>
      <c r="W158" s="702"/>
      <c r="X158" s="700"/>
      <c r="Y158" s="702"/>
      <c r="Z158" s="703"/>
      <c r="AA158" s="700"/>
      <c r="AB158" s="700"/>
      <c r="AC158" s="702"/>
      <c r="AD158" s="29"/>
    </row>
    <row r="159" spans="18:30" ht="15">
      <c r="R159" s="696"/>
      <c r="S159" s="700"/>
      <c r="T159" s="700"/>
      <c r="U159" s="701"/>
      <c r="V159" s="701"/>
      <c r="W159" s="702"/>
      <c r="X159" s="700"/>
      <c r="Y159" s="702"/>
      <c r="Z159" s="703"/>
      <c r="AA159" s="700"/>
      <c r="AB159" s="700"/>
      <c r="AC159" s="702"/>
      <c r="AD159" s="29"/>
    </row>
    <row r="160" spans="18:30" ht="15">
      <c r="R160" s="696"/>
      <c r="S160" s="700"/>
      <c r="T160" s="700"/>
      <c r="U160" s="701"/>
      <c r="V160" s="701"/>
      <c r="W160" s="702"/>
      <c r="X160" s="700"/>
      <c r="Y160" s="702"/>
      <c r="Z160" s="703"/>
      <c r="AA160" s="700"/>
      <c r="AB160" s="700"/>
      <c r="AC160" s="702"/>
      <c r="AD160" s="29"/>
    </row>
    <row r="161" spans="18:30" ht="15">
      <c r="R161" s="696"/>
      <c r="S161" s="700"/>
      <c r="T161" s="700"/>
      <c r="U161" s="701"/>
      <c r="V161" s="701"/>
      <c r="W161" s="702"/>
      <c r="X161" s="700"/>
      <c r="Y161" s="702"/>
      <c r="Z161" s="703"/>
      <c r="AA161" s="700"/>
      <c r="AB161" s="700"/>
      <c r="AC161" s="702"/>
      <c r="AD161" s="29"/>
    </row>
    <row r="162" spans="18:30" ht="15">
      <c r="R162" s="696"/>
      <c r="S162" s="700"/>
      <c r="T162" s="700"/>
      <c r="U162" s="701"/>
      <c r="V162" s="701"/>
      <c r="W162" s="702"/>
      <c r="X162" s="700"/>
      <c r="Y162" s="702"/>
      <c r="Z162" s="703"/>
      <c r="AA162" s="700"/>
      <c r="AB162" s="700"/>
      <c r="AC162" s="702"/>
      <c r="AD162" s="29"/>
    </row>
    <row r="163" spans="18:30" ht="15">
      <c r="R163" s="696"/>
      <c r="S163" s="700"/>
      <c r="T163" s="700"/>
      <c r="U163" s="701"/>
      <c r="V163" s="701"/>
      <c r="W163" s="702"/>
      <c r="X163" s="700"/>
      <c r="Y163" s="702"/>
      <c r="Z163" s="703"/>
      <c r="AA163" s="700"/>
      <c r="AB163" s="700"/>
      <c r="AC163" s="702"/>
      <c r="AD163" s="29"/>
    </row>
    <row r="164" spans="18:30" ht="15">
      <c r="R164" s="696"/>
      <c r="S164" s="700"/>
      <c r="T164" s="700"/>
      <c r="U164" s="701"/>
      <c r="V164" s="701"/>
      <c r="W164" s="702"/>
      <c r="X164" s="700"/>
      <c r="Y164" s="702"/>
      <c r="Z164" s="703"/>
      <c r="AA164" s="700"/>
      <c r="AB164" s="700"/>
      <c r="AC164" s="702"/>
      <c r="AD164" s="29"/>
    </row>
    <row r="165" spans="18:30" ht="15">
      <c r="R165" s="696"/>
      <c r="S165" s="700"/>
      <c r="T165" s="700"/>
      <c r="U165" s="701"/>
      <c r="V165" s="701"/>
      <c r="W165" s="702"/>
      <c r="X165" s="700"/>
      <c r="Y165" s="702"/>
      <c r="Z165" s="703"/>
      <c r="AA165" s="700"/>
      <c r="AB165" s="700"/>
      <c r="AC165" s="702"/>
      <c r="AD165" s="29"/>
    </row>
    <row r="166" spans="18:30" ht="15">
      <c r="R166" s="696"/>
      <c r="S166" s="700"/>
      <c r="T166" s="700"/>
      <c r="U166" s="701"/>
      <c r="V166" s="701"/>
      <c r="W166" s="702"/>
      <c r="X166" s="700"/>
      <c r="Y166" s="702"/>
      <c r="Z166" s="703"/>
      <c r="AA166" s="700"/>
      <c r="AB166" s="700"/>
      <c r="AC166" s="702"/>
      <c r="AD166" s="29"/>
    </row>
    <row r="167" spans="18:30" ht="15">
      <c r="R167" s="696"/>
      <c r="S167" s="700"/>
      <c r="T167" s="700"/>
      <c r="U167" s="701"/>
      <c r="V167" s="701"/>
      <c r="W167" s="702"/>
      <c r="X167" s="700"/>
      <c r="Y167" s="702"/>
      <c r="Z167" s="703"/>
      <c r="AA167" s="700"/>
      <c r="AB167" s="700"/>
      <c r="AC167" s="702"/>
      <c r="AD167" s="29"/>
    </row>
    <row r="168" spans="18:30" ht="15">
      <c r="R168" s="696"/>
      <c r="S168" s="700"/>
      <c r="T168" s="700"/>
      <c r="U168" s="701"/>
      <c r="V168" s="701"/>
      <c r="W168" s="702"/>
      <c r="X168" s="700"/>
      <c r="Y168" s="702"/>
      <c r="Z168" s="703"/>
      <c r="AA168" s="700"/>
      <c r="AB168" s="700"/>
      <c r="AC168" s="702"/>
      <c r="AD168" s="29"/>
    </row>
    <row r="169" spans="18:30" ht="15">
      <c r="R169" s="696"/>
      <c r="S169" s="700"/>
      <c r="T169" s="700"/>
      <c r="U169" s="701"/>
      <c r="V169" s="701"/>
      <c r="W169" s="702"/>
      <c r="X169" s="700"/>
      <c r="Y169" s="702"/>
      <c r="Z169" s="703"/>
      <c r="AA169" s="700"/>
      <c r="AB169" s="700"/>
      <c r="AC169" s="702"/>
      <c r="AD169" s="29"/>
    </row>
    <row r="170" spans="18:30" ht="15">
      <c r="R170" s="696"/>
      <c r="S170" s="700"/>
      <c r="T170" s="700"/>
      <c r="U170" s="701"/>
      <c r="V170" s="701"/>
      <c r="W170" s="702"/>
      <c r="X170" s="700"/>
      <c r="Y170" s="702"/>
      <c r="Z170" s="703"/>
      <c r="AA170" s="700"/>
      <c r="AB170" s="700"/>
      <c r="AC170" s="702"/>
      <c r="AD170" s="29"/>
    </row>
    <row r="171" spans="18:30" ht="15">
      <c r="R171" s="696"/>
      <c r="S171" s="700"/>
      <c r="T171" s="700"/>
      <c r="U171" s="701"/>
      <c r="V171" s="701"/>
      <c r="W171" s="702"/>
      <c r="X171" s="700"/>
      <c r="Y171" s="702"/>
      <c r="Z171" s="703"/>
      <c r="AA171" s="700"/>
      <c r="AB171" s="700"/>
      <c r="AC171" s="702"/>
      <c r="AD171" s="29"/>
    </row>
    <row r="172" spans="18:30" ht="15">
      <c r="R172" s="696"/>
      <c r="S172" s="700"/>
      <c r="T172" s="700"/>
      <c r="U172" s="701"/>
      <c r="V172" s="701"/>
      <c r="W172" s="702"/>
      <c r="X172" s="700"/>
      <c r="Y172" s="702"/>
      <c r="Z172" s="703"/>
      <c r="AA172" s="700"/>
      <c r="AB172" s="700"/>
      <c r="AC172" s="702"/>
      <c r="AD172" s="29"/>
    </row>
    <row r="173" spans="18:30" ht="15">
      <c r="R173" s="696"/>
      <c r="S173" s="700"/>
      <c r="T173" s="700"/>
      <c r="U173" s="701"/>
      <c r="V173" s="701"/>
      <c r="W173" s="702"/>
      <c r="X173" s="700"/>
      <c r="Y173" s="702"/>
      <c r="Z173" s="703"/>
      <c r="AA173" s="700"/>
      <c r="AB173" s="700"/>
      <c r="AC173" s="702"/>
      <c r="AD173" s="29"/>
    </row>
    <row r="174" spans="18:30" ht="15">
      <c r="R174" s="696"/>
      <c r="S174" s="700"/>
      <c r="T174" s="700"/>
      <c r="U174" s="701"/>
      <c r="V174" s="701"/>
      <c r="W174" s="702"/>
      <c r="X174" s="700"/>
      <c r="Y174" s="702"/>
      <c r="Z174" s="703"/>
      <c r="AA174" s="700"/>
      <c r="AB174" s="700"/>
      <c r="AC174" s="702"/>
      <c r="AD174" s="29"/>
    </row>
    <row r="175" spans="18:30" ht="15">
      <c r="R175" s="696"/>
      <c r="S175" s="700"/>
      <c r="T175" s="700"/>
      <c r="U175" s="701"/>
      <c r="V175" s="701"/>
      <c r="W175" s="702"/>
      <c r="X175" s="700"/>
      <c r="Y175" s="702"/>
      <c r="Z175" s="703"/>
      <c r="AA175" s="700"/>
      <c r="AB175" s="700"/>
      <c r="AC175" s="702"/>
      <c r="AD175" s="29"/>
    </row>
    <row r="176" spans="18:30" ht="15">
      <c r="R176" s="696"/>
      <c r="S176" s="700"/>
      <c r="T176" s="700"/>
      <c r="U176" s="701"/>
      <c r="V176" s="701"/>
      <c r="W176" s="702"/>
      <c r="X176" s="700"/>
      <c r="Y176" s="702"/>
      <c r="Z176" s="703"/>
      <c r="AA176" s="700"/>
      <c r="AB176" s="700"/>
      <c r="AC176" s="702"/>
      <c r="AD176" s="29"/>
    </row>
    <row r="177" spans="18:30" ht="15">
      <c r="R177" s="696"/>
      <c r="S177" s="700"/>
      <c r="T177" s="700"/>
      <c r="U177" s="701"/>
      <c r="V177" s="701"/>
      <c r="W177" s="702"/>
      <c r="X177" s="700"/>
      <c r="Y177" s="702"/>
      <c r="Z177" s="703"/>
      <c r="AA177" s="700"/>
      <c r="AB177" s="700"/>
      <c r="AC177" s="702"/>
      <c r="AD177" s="29"/>
    </row>
    <row r="178" spans="18:30" ht="15">
      <c r="R178" s="696"/>
      <c r="S178" s="700"/>
      <c r="T178" s="700"/>
      <c r="U178" s="701"/>
      <c r="V178" s="701"/>
      <c r="W178" s="702"/>
      <c r="X178" s="700"/>
      <c r="Y178" s="702"/>
      <c r="Z178" s="703"/>
      <c r="AA178" s="700"/>
      <c r="AB178" s="700"/>
      <c r="AC178" s="702"/>
      <c r="AD178" s="29"/>
    </row>
    <row r="179" spans="18:30" ht="15">
      <c r="R179" s="696"/>
      <c r="S179" s="700"/>
      <c r="T179" s="700"/>
      <c r="U179" s="701"/>
      <c r="V179" s="701"/>
      <c r="W179" s="702"/>
      <c r="X179" s="700"/>
      <c r="Y179" s="702"/>
      <c r="Z179" s="703"/>
      <c r="AA179" s="700"/>
      <c r="AB179" s="700"/>
      <c r="AC179" s="702"/>
      <c r="AD179" s="29"/>
    </row>
    <row r="180" spans="18:30" ht="15">
      <c r="R180" s="696"/>
      <c r="S180" s="700"/>
      <c r="T180" s="700"/>
      <c r="U180" s="701"/>
      <c r="V180" s="701"/>
      <c r="W180" s="702"/>
      <c r="X180" s="700"/>
      <c r="Y180" s="702"/>
      <c r="Z180" s="703"/>
      <c r="AA180" s="700"/>
      <c r="AB180" s="700"/>
      <c r="AC180" s="702"/>
      <c r="AD180" s="29"/>
    </row>
    <row r="181" spans="18:30" ht="15">
      <c r="R181" s="696"/>
      <c r="S181" s="700"/>
      <c r="T181" s="700"/>
      <c r="U181" s="701"/>
      <c r="V181" s="701"/>
      <c r="W181" s="702"/>
      <c r="X181" s="700"/>
      <c r="Y181" s="702"/>
      <c r="Z181" s="703"/>
      <c r="AA181" s="700"/>
      <c r="AB181" s="700"/>
      <c r="AC181" s="702"/>
      <c r="AD181" s="29"/>
    </row>
    <row r="182" spans="18:30" ht="15">
      <c r="R182" s="696"/>
      <c r="S182" s="700"/>
      <c r="T182" s="700"/>
      <c r="U182" s="701"/>
      <c r="V182" s="701"/>
      <c r="W182" s="702"/>
      <c r="X182" s="700"/>
      <c r="Y182" s="702"/>
      <c r="Z182" s="703"/>
      <c r="AA182" s="700"/>
      <c r="AB182" s="700"/>
      <c r="AC182" s="702"/>
      <c r="AD182" s="29"/>
    </row>
    <row r="183" spans="18:30" ht="15">
      <c r="R183" s="696"/>
      <c r="S183" s="700"/>
      <c r="T183" s="700"/>
      <c r="U183" s="701"/>
      <c r="V183" s="701"/>
      <c r="W183" s="702"/>
      <c r="X183" s="700"/>
      <c r="Y183" s="702"/>
      <c r="Z183" s="703"/>
      <c r="AA183" s="700"/>
      <c r="AB183" s="700"/>
      <c r="AC183" s="702"/>
      <c r="AD183" s="29"/>
    </row>
    <row r="184" spans="18:30" ht="15">
      <c r="R184" s="696"/>
      <c r="S184" s="700"/>
      <c r="T184" s="700"/>
      <c r="U184" s="701"/>
      <c r="V184" s="701"/>
      <c r="W184" s="702"/>
      <c r="X184" s="700"/>
      <c r="Y184" s="702"/>
      <c r="Z184" s="703"/>
      <c r="AA184" s="700"/>
      <c r="AB184" s="700"/>
      <c r="AC184" s="702"/>
      <c r="AD184" s="29"/>
    </row>
    <row r="185" spans="18:30" ht="15">
      <c r="R185" s="696"/>
      <c r="S185" s="700"/>
      <c r="T185" s="700"/>
      <c r="U185" s="701"/>
      <c r="V185" s="701"/>
      <c r="W185" s="702"/>
      <c r="X185" s="700"/>
      <c r="Y185" s="702"/>
      <c r="Z185" s="703"/>
      <c r="AA185" s="700"/>
      <c r="AB185" s="700"/>
      <c r="AC185" s="702"/>
      <c r="AD185" s="29"/>
    </row>
    <row r="186" spans="18:30" ht="15">
      <c r="R186" s="696"/>
      <c r="S186" s="700"/>
      <c r="T186" s="700"/>
      <c r="U186" s="701"/>
      <c r="V186" s="701"/>
      <c r="W186" s="702"/>
      <c r="X186" s="700"/>
      <c r="Y186" s="702"/>
      <c r="Z186" s="703"/>
      <c r="AA186" s="700"/>
      <c r="AB186" s="700"/>
      <c r="AC186" s="702"/>
      <c r="AD186" s="29"/>
    </row>
    <row r="187" spans="18:30" ht="15">
      <c r="R187" s="696"/>
      <c r="S187" s="700"/>
      <c r="T187" s="700"/>
      <c r="U187" s="701"/>
      <c r="V187" s="701"/>
      <c r="W187" s="702"/>
      <c r="X187" s="700"/>
      <c r="Y187" s="702"/>
      <c r="Z187" s="703"/>
      <c r="AA187" s="700"/>
      <c r="AB187" s="700"/>
      <c r="AC187" s="702"/>
      <c r="AD187" s="29"/>
    </row>
    <row r="188" spans="18:30" ht="15">
      <c r="R188" s="696"/>
      <c r="S188" s="700"/>
      <c r="T188" s="700"/>
      <c r="U188" s="701"/>
      <c r="V188" s="701"/>
      <c r="W188" s="702"/>
      <c r="X188" s="700"/>
      <c r="Y188" s="702"/>
      <c r="Z188" s="703"/>
      <c r="AA188" s="700"/>
      <c r="AB188" s="700"/>
      <c r="AC188" s="702"/>
      <c r="AD188" s="29"/>
    </row>
    <row r="189" spans="18:30" ht="15">
      <c r="R189" s="696"/>
      <c r="S189" s="700"/>
      <c r="T189" s="700"/>
      <c r="U189" s="701"/>
      <c r="V189" s="701"/>
      <c r="W189" s="702"/>
      <c r="X189" s="700"/>
      <c r="Y189" s="702"/>
      <c r="Z189" s="703"/>
      <c r="AA189" s="700"/>
      <c r="AB189" s="700"/>
      <c r="AC189" s="702"/>
      <c r="AD189" s="29"/>
    </row>
    <row r="190" spans="18:30" ht="15">
      <c r="R190" s="696"/>
      <c r="S190" s="700"/>
      <c r="T190" s="700"/>
      <c r="U190" s="701"/>
      <c r="V190" s="701"/>
      <c r="W190" s="702"/>
      <c r="X190" s="700"/>
      <c r="Y190" s="702"/>
      <c r="Z190" s="703"/>
      <c r="AA190" s="700"/>
      <c r="AB190" s="700"/>
      <c r="AC190" s="702"/>
      <c r="AD190" s="29"/>
    </row>
    <row r="191" spans="18:30" ht="15">
      <c r="R191" s="696"/>
      <c r="S191" s="700"/>
      <c r="T191" s="700"/>
      <c r="U191" s="701"/>
      <c r="V191" s="701"/>
      <c r="W191" s="702"/>
      <c r="X191" s="700"/>
      <c r="Y191" s="702"/>
      <c r="Z191" s="703"/>
      <c r="AA191" s="700"/>
      <c r="AB191" s="700"/>
      <c r="AC191" s="702"/>
      <c r="AD191" s="29"/>
    </row>
    <row r="192" spans="18:30" ht="15">
      <c r="R192" s="696"/>
      <c r="S192" s="700"/>
      <c r="T192" s="700"/>
      <c r="U192" s="701"/>
      <c r="V192" s="701"/>
      <c r="W192" s="702"/>
      <c r="X192" s="700"/>
      <c r="Y192" s="702"/>
      <c r="Z192" s="703"/>
      <c r="AA192" s="700"/>
      <c r="AB192" s="700"/>
      <c r="AC192" s="702"/>
      <c r="AD192" s="29"/>
    </row>
    <row r="193" spans="18:30" ht="15">
      <c r="R193" s="696"/>
      <c r="S193" s="700"/>
      <c r="T193" s="700"/>
      <c r="U193" s="701"/>
      <c r="V193" s="701"/>
      <c r="W193" s="702"/>
      <c r="X193" s="700"/>
      <c r="Y193" s="702"/>
      <c r="Z193" s="703"/>
      <c r="AA193" s="700"/>
      <c r="AB193" s="700"/>
      <c r="AC193" s="702"/>
      <c r="AD193" s="29"/>
    </row>
    <row r="194" spans="18:30" ht="15">
      <c r="R194" s="696"/>
      <c r="S194" s="700"/>
      <c r="T194" s="700"/>
      <c r="U194" s="701"/>
      <c r="V194" s="701"/>
      <c r="W194" s="702"/>
      <c r="X194" s="700"/>
      <c r="Y194" s="702"/>
      <c r="Z194" s="703"/>
      <c r="AA194" s="700"/>
      <c r="AB194" s="700"/>
      <c r="AC194" s="702"/>
      <c r="AD194" s="29"/>
    </row>
    <row r="195" spans="18:30" ht="15">
      <c r="R195" s="696"/>
      <c r="S195" s="700"/>
      <c r="T195" s="700"/>
      <c r="U195" s="701"/>
      <c r="V195" s="701"/>
      <c r="W195" s="702"/>
      <c r="X195" s="700"/>
      <c r="Y195" s="702"/>
      <c r="Z195" s="703"/>
      <c r="AA195" s="700"/>
      <c r="AB195" s="700"/>
      <c r="AC195" s="702"/>
      <c r="AD195" s="29"/>
    </row>
    <row r="196" spans="18:30" ht="15">
      <c r="R196" s="696"/>
      <c r="S196" s="700"/>
      <c r="T196" s="700"/>
      <c r="U196" s="701"/>
      <c r="V196" s="701"/>
      <c r="W196" s="702"/>
      <c r="X196" s="700"/>
      <c r="Y196" s="702"/>
      <c r="Z196" s="703"/>
      <c r="AA196" s="700"/>
      <c r="AB196" s="700"/>
      <c r="AC196" s="702"/>
      <c r="AD196" s="29"/>
    </row>
    <row r="197" spans="18:30" ht="15">
      <c r="R197" s="696"/>
      <c r="S197" s="700"/>
      <c r="T197" s="700"/>
      <c r="U197" s="701"/>
      <c r="V197" s="701"/>
      <c r="W197" s="702"/>
      <c r="X197" s="700"/>
      <c r="Y197" s="702"/>
      <c r="Z197" s="703"/>
      <c r="AA197" s="700"/>
      <c r="AB197" s="700"/>
      <c r="AC197" s="702"/>
      <c r="AD197" s="29"/>
    </row>
    <row r="198" spans="18:30" ht="15">
      <c r="R198" s="696"/>
      <c r="S198" s="700"/>
      <c r="T198" s="700"/>
      <c r="U198" s="701"/>
      <c r="V198" s="701"/>
      <c r="W198" s="702"/>
      <c r="X198" s="700"/>
      <c r="Y198" s="702"/>
      <c r="Z198" s="703"/>
      <c r="AA198" s="700"/>
      <c r="AB198" s="700"/>
      <c r="AC198" s="702"/>
      <c r="AD198" s="29"/>
    </row>
    <row r="199" spans="18:30" ht="15">
      <c r="R199" s="696"/>
      <c r="S199" s="700"/>
      <c r="T199" s="700"/>
      <c r="U199" s="701"/>
      <c r="V199" s="701"/>
      <c r="W199" s="702"/>
      <c r="X199" s="700"/>
      <c r="Y199" s="702"/>
      <c r="Z199" s="703"/>
      <c r="AA199" s="700"/>
      <c r="AB199" s="700"/>
      <c r="AC199" s="702"/>
      <c r="AD199" s="29"/>
    </row>
    <row r="200" spans="18:30" ht="15">
      <c r="R200" s="696"/>
      <c r="S200" s="700"/>
      <c r="T200" s="700"/>
      <c r="U200" s="701"/>
      <c r="V200" s="701"/>
      <c r="W200" s="702"/>
      <c r="X200" s="700"/>
      <c r="Y200" s="702"/>
      <c r="Z200" s="703"/>
      <c r="AA200" s="700"/>
      <c r="AB200" s="700"/>
      <c r="AC200" s="702"/>
      <c r="AD200" s="29"/>
    </row>
    <row r="201" spans="18:30" ht="15">
      <c r="R201" s="696"/>
      <c r="S201" s="700"/>
      <c r="T201" s="700"/>
      <c r="U201" s="701"/>
      <c r="V201" s="701"/>
      <c r="W201" s="702"/>
      <c r="X201" s="700"/>
      <c r="Y201" s="702"/>
      <c r="Z201" s="703"/>
      <c r="AA201" s="700"/>
      <c r="AB201" s="700"/>
      <c r="AC201" s="702"/>
      <c r="AD201" s="29"/>
    </row>
    <row r="202" spans="18:30" ht="15">
      <c r="R202" s="696"/>
      <c r="S202" s="700"/>
      <c r="T202" s="700"/>
      <c r="U202" s="701"/>
      <c r="V202" s="701"/>
      <c r="W202" s="702"/>
      <c r="X202" s="700"/>
      <c r="Y202" s="702"/>
      <c r="Z202" s="703"/>
      <c r="AA202" s="700"/>
      <c r="AB202" s="700"/>
      <c r="AC202" s="702"/>
      <c r="AD202" s="29"/>
    </row>
    <row r="203" spans="18:30" ht="15">
      <c r="R203" s="696"/>
      <c r="S203" s="700"/>
      <c r="T203" s="700"/>
      <c r="U203" s="701"/>
      <c r="V203" s="701"/>
      <c r="W203" s="702"/>
      <c r="X203" s="700"/>
      <c r="Y203" s="702"/>
      <c r="Z203" s="703"/>
      <c r="AA203" s="700"/>
      <c r="AB203" s="700"/>
      <c r="AC203" s="702"/>
      <c r="AD203" s="29"/>
    </row>
    <row r="204" spans="18:30" ht="15">
      <c r="R204" s="696"/>
      <c r="S204" s="700"/>
      <c r="T204" s="700"/>
      <c r="U204" s="701"/>
      <c r="V204" s="701"/>
      <c r="W204" s="702"/>
      <c r="X204" s="700"/>
      <c r="Y204" s="702"/>
      <c r="Z204" s="703"/>
      <c r="AA204" s="700"/>
      <c r="AB204" s="700"/>
      <c r="AC204" s="702"/>
      <c r="AD204" s="29"/>
    </row>
    <row r="205" spans="18:30" ht="15">
      <c r="R205" s="696"/>
      <c r="S205" s="700"/>
      <c r="T205" s="700"/>
      <c r="U205" s="701"/>
      <c r="V205" s="701"/>
      <c r="W205" s="702"/>
      <c r="X205" s="700"/>
      <c r="Y205" s="702"/>
      <c r="Z205" s="703"/>
      <c r="AA205" s="700"/>
      <c r="AB205" s="700"/>
      <c r="AC205" s="702"/>
      <c r="AD205" s="29"/>
    </row>
    <row r="206" spans="18:30" ht="15">
      <c r="R206" s="696"/>
      <c r="S206" s="700"/>
      <c r="T206" s="700"/>
      <c r="U206" s="701"/>
      <c r="V206" s="701"/>
      <c r="W206" s="702"/>
      <c r="X206" s="700"/>
      <c r="Y206" s="702"/>
      <c r="Z206" s="703"/>
      <c r="AA206" s="700"/>
      <c r="AB206" s="700"/>
      <c r="AC206" s="702"/>
      <c r="AD206" s="29"/>
    </row>
    <row r="207" spans="18:30" ht="15">
      <c r="R207" s="696"/>
      <c r="S207" s="700"/>
      <c r="T207" s="700"/>
      <c r="U207" s="701"/>
      <c r="V207" s="701"/>
      <c r="W207" s="702"/>
      <c r="X207" s="700"/>
      <c r="Y207" s="702"/>
      <c r="Z207" s="703"/>
      <c r="AA207" s="700"/>
      <c r="AB207" s="700"/>
      <c r="AC207" s="702"/>
      <c r="AD207" s="29"/>
    </row>
    <row r="208" spans="18:30" ht="15">
      <c r="R208" s="696"/>
      <c r="S208" s="700"/>
      <c r="T208" s="700"/>
      <c r="U208" s="701"/>
      <c r="V208" s="701"/>
      <c r="W208" s="702"/>
      <c r="X208" s="700"/>
      <c r="Y208" s="702"/>
      <c r="Z208" s="703"/>
      <c r="AA208" s="700"/>
      <c r="AB208" s="700"/>
      <c r="AC208" s="702"/>
      <c r="AD208" s="29"/>
    </row>
    <row r="209" spans="18:30" ht="15">
      <c r="R209" s="696"/>
      <c r="S209" s="700"/>
      <c r="T209" s="700"/>
      <c r="U209" s="701"/>
      <c r="V209" s="701"/>
      <c r="W209" s="702"/>
      <c r="X209" s="700"/>
      <c r="Y209" s="702"/>
      <c r="Z209" s="703"/>
      <c r="AA209" s="700"/>
      <c r="AB209" s="700"/>
      <c r="AC209" s="702"/>
      <c r="AD209" s="29"/>
    </row>
    <row r="210" spans="18:30" ht="15">
      <c r="R210" s="696"/>
      <c r="S210" s="700"/>
      <c r="T210" s="700"/>
      <c r="U210" s="701"/>
      <c r="V210" s="701"/>
      <c r="W210" s="702"/>
      <c r="X210" s="700"/>
      <c r="Y210" s="702"/>
      <c r="Z210" s="703"/>
      <c r="AA210" s="700"/>
      <c r="AB210" s="700"/>
      <c r="AC210" s="702"/>
      <c r="AD210" s="29"/>
    </row>
    <row r="211" spans="18:30" ht="15">
      <c r="R211" s="696"/>
      <c r="S211" s="700"/>
      <c r="T211" s="700"/>
      <c r="U211" s="701"/>
      <c r="V211" s="701"/>
      <c r="W211" s="702"/>
      <c r="X211" s="700"/>
      <c r="Y211" s="702"/>
      <c r="Z211" s="703"/>
      <c r="AA211" s="700"/>
      <c r="AB211" s="700"/>
      <c r="AC211" s="702"/>
      <c r="AD211" s="29"/>
    </row>
    <row r="212" spans="18:30" ht="15">
      <c r="R212" s="696"/>
      <c r="S212" s="700"/>
      <c r="T212" s="700"/>
      <c r="U212" s="701"/>
      <c r="V212" s="701"/>
      <c r="W212" s="702"/>
      <c r="X212" s="700"/>
      <c r="Y212" s="702"/>
      <c r="Z212" s="703"/>
      <c r="AA212" s="700"/>
      <c r="AB212" s="700"/>
      <c r="AC212" s="702"/>
      <c r="AD212" s="29"/>
    </row>
    <row r="213" spans="18:30" ht="15">
      <c r="R213" s="696"/>
      <c r="S213" s="700"/>
      <c r="T213" s="700"/>
      <c r="U213" s="701"/>
      <c r="V213" s="701"/>
      <c r="W213" s="702"/>
      <c r="X213" s="700"/>
      <c r="Y213" s="702"/>
      <c r="Z213" s="703"/>
      <c r="AA213" s="700"/>
      <c r="AB213" s="700"/>
      <c r="AC213" s="702"/>
      <c r="AD213" s="29"/>
    </row>
    <row r="214" spans="18:30" ht="15">
      <c r="R214" s="696"/>
      <c r="S214" s="700"/>
      <c r="T214" s="700"/>
      <c r="U214" s="701"/>
      <c r="V214" s="701"/>
      <c r="W214" s="702"/>
      <c r="X214" s="700"/>
      <c r="Y214" s="702"/>
      <c r="Z214" s="703"/>
      <c r="AA214" s="700"/>
      <c r="AB214" s="700"/>
      <c r="AC214" s="702"/>
      <c r="AD214" s="29"/>
    </row>
    <row r="215" spans="18:30" ht="15">
      <c r="R215" s="696"/>
      <c r="S215" s="700"/>
      <c r="T215" s="700"/>
      <c r="U215" s="701"/>
      <c r="V215" s="701"/>
      <c r="W215" s="702"/>
      <c r="X215" s="700"/>
      <c r="Y215" s="702"/>
      <c r="Z215" s="703"/>
      <c r="AA215" s="700"/>
      <c r="AB215" s="700"/>
      <c r="AC215" s="702"/>
      <c r="AD215" s="29"/>
    </row>
    <row r="216" spans="18:30" ht="15">
      <c r="R216" s="696"/>
      <c r="S216" s="700"/>
      <c r="T216" s="700"/>
      <c r="U216" s="701"/>
      <c r="V216" s="701"/>
      <c r="W216" s="702"/>
      <c r="X216" s="700"/>
      <c r="Y216" s="702"/>
      <c r="Z216" s="703"/>
      <c r="AA216" s="700"/>
      <c r="AB216" s="700"/>
      <c r="AC216" s="702"/>
      <c r="AD216" s="29"/>
    </row>
    <row r="217" spans="18:30" ht="15">
      <c r="R217" s="696"/>
      <c r="S217" s="700"/>
      <c r="T217" s="700"/>
      <c r="U217" s="701"/>
      <c r="V217" s="701"/>
      <c r="W217" s="702"/>
      <c r="X217" s="700"/>
      <c r="Y217" s="702"/>
      <c r="Z217" s="703"/>
      <c r="AA217" s="700"/>
      <c r="AB217" s="700"/>
      <c r="AC217" s="702"/>
      <c r="AD217" s="29"/>
    </row>
    <row r="218" spans="18:30" ht="15">
      <c r="R218" s="696"/>
      <c r="S218" s="700"/>
      <c r="T218" s="700"/>
      <c r="U218" s="701"/>
      <c r="V218" s="701"/>
      <c r="W218" s="702"/>
      <c r="X218" s="700"/>
      <c r="Y218" s="702"/>
      <c r="Z218" s="703"/>
      <c r="AA218" s="700"/>
      <c r="AB218" s="700"/>
      <c r="AC218" s="702"/>
      <c r="AD218" s="29"/>
    </row>
    <row r="219" spans="18:30" ht="15">
      <c r="R219" s="696"/>
      <c r="S219" s="700"/>
      <c r="T219" s="700"/>
      <c r="U219" s="701"/>
      <c r="V219" s="701"/>
      <c r="W219" s="702"/>
      <c r="X219" s="700"/>
      <c r="Y219" s="702"/>
      <c r="Z219" s="703"/>
      <c r="AA219" s="700"/>
      <c r="AB219" s="700"/>
      <c r="AC219" s="702"/>
      <c r="AD219" s="29"/>
    </row>
    <row r="220" spans="18:30" ht="15">
      <c r="R220" s="696"/>
      <c r="S220" s="700"/>
      <c r="T220" s="700"/>
      <c r="U220" s="701"/>
      <c r="V220" s="701"/>
      <c r="W220" s="702"/>
      <c r="X220" s="700"/>
      <c r="Y220" s="702"/>
      <c r="Z220" s="703"/>
      <c r="AA220" s="700"/>
      <c r="AB220" s="700"/>
      <c r="AC220" s="702"/>
      <c r="AD220" s="29"/>
    </row>
    <row r="221" spans="18:30" ht="15">
      <c r="R221" s="696"/>
      <c r="S221" s="700"/>
      <c r="T221" s="700"/>
      <c r="U221" s="701"/>
      <c r="V221" s="701"/>
      <c r="W221" s="702"/>
      <c r="X221" s="700"/>
      <c r="Y221" s="702"/>
      <c r="Z221" s="703"/>
      <c r="AA221" s="700"/>
      <c r="AB221" s="700"/>
      <c r="AC221" s="702"/>
      <c r="AD221" s="29"/>
    </row>
    <row r="222" spans="18:30" ht="15">
      <c r="R222" s="696"/>
      <c r="S222" s="700"/>
      <c r="T222" s="700"/>
      <c r="U222" s="701"/>
      <c r="V222" s="701"/>
      <c r="W222" s="702"/>
      <c r="X222" s="700"/>
      <c r="Y222" s="702"/>
      <c r="Z222" s="703"/>
      <c r="AA222" s="700"/>
      <c r="AB222" s="700"/>
      <c r="AC222" s="702"/>
      <c r="AD222" s="29"/>
    </row>
    <row r="223" spans="18:30" ht="15">
      <c r="R223" s="696"/>
      <c r="S223" s="700"/>
      <c r="T223" s="700"/>
      <c r="U223" s="701"/>
      <c r="V223" s="701"/>
      <c r="W223" s="702"/>
      <c r="X223" s="700"/>
      <c r="Y223" s="702"/>
      <c r="Z223" s="703"/>
      <c r="AA223" s="700"/>
      <c r="AB223" s="700"/>
      <c r="AC223" s="702"/>
      <c r="AD223" s="29"/>
    </row>
    <row r="224" spans="18:30" ht="15">
      <c r="R224" s="696"/>
      <c r="S224" s="700"/>
      <c r="T224" s="700"/>
      <c r="U224" s="701"/>
      <c r="V224" s="701"/>
      <c r="W224" s="702"/>
      <c r="X224" s="700"/>
      <c r="Y224" s="702"/>
      <c r="Z224" s="703"/>
      <c r="AA224" s="700"/>
      <c r="AB224" s="700"/>
      <c r="AC224" s="702"/>
      <c r="AD224" s="29"/>
    </row>
    <row r="225" spans="18:30" ht="15">
      <c r="R225" s="696"/>
      <c r="S225" s="700"/>
      <c r="T225" s="700"/>
      <c r="U225" s="701"/>
      <c r="V225" s="701"/>
      <c r="W225" s="702"/>
      <c r="X225" s="700"/>
      <c r="Y225" s="702"/>
      <c r="Z225" s="703"/>
      <c r="AA225" s="700"/>
      <c r="AB225" s="700"/>
      <c r="AC225" s="702"/>
      <c r="AD225" s="29"/>
    </row>
    <row r="226" spans="18:30" ht="15">
      <c r="R226" s="696"/>
      <c r="S226" s="700"/>
      <c r="T226" s="700"/>
      <c r="U226" s="701"/>
      <c r="V226" s="701"/>
      <c r="W226" s="702"/>
      <c r="X226" s="700"/>
      <c r="Y226" s="702"/>
      <c r="Z226" s="703"/>
      <c r="AA226" s="700"/>
      <c r="AB226" s="700"/>
      <c r="AC226" s="702"/>
      <c r="AD226" s="29"/>
    </row>
    <row r="227" spans="18:30" ht="15">
      <c r="R227" s="696"/>
      <c r="S227" s="700"/>
      <c r="T227" s="700"/>
      <c r="U227" s="701"/>
      <c r="V227" s="701"/>
      <c r="W227" s="702"/>
      <c r="X227" s="700"/>
      <c r="Y227" s="702"/>
      <c r="Z227" s="703"/>
      <c r="AA227" s="700"/>
      <c r="AB227" s="700"/>
      <c r="AC227" s="702"/>
      <c r="AD227" s="29"/>
    </row>
    <row r="228" spans="18:30" ht="15">
      <c r="R228" s="696"/>
      <c r="S228" s="700"/>
      <c r="T228" s="700"/>
      <c r="U228" s="701"/>
      <c r="V228" s="701"/>
      <c r="W228" s="702"/>
      <c r="X228" s="700"/>
      <c r="Y228" s="702"/>
      <c r="Z228" s="703"/>
      <c r="AA228" s="700"/>
      <c r="AB228" s="700"/>
      <c r="AC228" s="702"/>
      <c r="AD228" s="29"/>
    </row>
    <row r="229" spans="18:30" ht="15">
      <c r="R229" s="696"/>
      <c r="S229" s="700"/>
      <c r="T229" s="700"/>
      <c r="U229" s="701"/>
      <c r="V229" s="701"/>
      <c r="W229" s="702"/>
      <c r="X229" s="700"/>
      <c r="Y229" s="702"/>
      <c r="Z229" s="703"/>
      <c r="AA229" s="700"/>
      <c r="AB229" s="700"/>
      <c r="AC229" s="702"/>
      <c r="AD229" s="29"/>
    </row>
    <row r="230" spans="18:30" ht="15">
      <c r="R230" s="696"/>
      <c r="S230" s="700"/>
      <c r="T230" s="700"/>
      <c r="U230" s="701"/>
      <c r="V230" s="701"/>
      <c r="W230" s="702"/>
      <c r="X230" s="700"/>
      <c r="Y230" s="702"/>
      <c r="Z230" s="703"/>
      <c r="AA230" s="700"/>
      <c r="AB230" s="700"/>
      <c r="AC230" s="702"/>
      <c r="AD230" s="29"/>
    </row>
    <row r="231" spans="18:30" ht="15">
      <c r="R231" s="696"/>
      <c r="S231" s="700"/>
      <c r="T231" s="700"/>
      <c r="U231" s="701"/>
      <c r="V231" s="701"/>
      <c r="W231" s="702"/>
      <c r="X231" s="700"/>
      <c r="Y231" s="702"/>
      <c r="Z231" s="703"/>
      <c r="AA231" s="700"/>
      <c r="AB231" s="700"/>
      <c r="AC231" s="702"/>
      <c r="AD231" s="29"/>
    </row>
    <row r="232" spans="18:30" ht="15">
      <c r="R232" s="696"/>
      <c r="S232" s="700"/>
      <c r="T232" s="700"/>
      <c r="U232" s="701"/>
      <c r="V232" s="701"/>
      <c r="W232" s="702"/>
      <c r="X232" s="700"/>
      <c r="Y232" s="702"/>
      <c r="Z232" s="703"/>
      <c r="AA232" s="700"/>
      <c r="AB232" s="700"/>
      <c r="AC232" s="702"/>
      <c r="AD232" s="29"/>
    </row>
    <row r="233" spans="18:30" ht="15">
      <c r="R233" s="696"/>
      <c r="S233" s="700"/>
      <c r="T233" s="700"/>
      <c r="U233" s="701"/>
      <c r="V233" s="701"/>
      <c r="W233" s="702"/>
      <c r="X233" s="700"/>
      <c r="Y233" s="702"/>
      <c r="Z233" s="703"/>
      <c r="AA233" s="700"/>
      <c r="AB233" s="700"/>
      <c r="AC233" s="702"/>
      <c r="AD233" s="29"/>
    </row>
    <row r="234" spans="18:30" ht="15">
      <c r="R234" s="696"/>
      <c r="S234" s="700"/>
      <c r="T234" s="700"/>
      <c r="U234" s="701"/>
      <c r="V234" s="701"/>
      <c r="W234" s="702"/>
      <c r="X234" s="700"/>
      <c r="Y234" s="702"/>
      <c r="Z234" s="703"/>
      <c r="AA234" s="700"/>
      <c r="AB234" s="700"/>
      <c r="AC234" s="702"/>
      <c r="AD234" s="29"/>
    </row>
    <row r="235" spans="18:30" ht="15">
      <c r="R235" s="696"/>
      <c r="S235" s="700"/>
      <c r="T235" s="700"/>
      <c r="U235" s="701"/>
      <c r="V235" s="701"/>
      <c r="W235" s="702"/>
      <c r="X235" s="700"/>
      <c r="Y235" s="702"/>
      <c r="Z235" s="703"/>
      <c r="AA235" s="700"/>
      <c r="AB235" s="700"/>
      <c r="AC235" s="702"/>
      <c r="AD235" s="29"/>
    </row>
    <row r="236" spans="18:30" ht="15">
      <c r="R236" s="696"/>
      <c r="S236" s="700"/>
      <c r="T236" s="700"/>
      <c r="U236" s="701"/>
      <c r="V236" s="701"/>
      <c r="W236" s="702"/>
      <c r="X236" s="700"/>
      <c r="Y236" s="702"/>
      <c r="Z236" s="703"/>
      <c r="AA236" s="700"/>
      <c r="AB236" s="700"/>
      <c r="AC236" s="702"/>
      <c r="AD236" s="29"/>
    </row>
    <row r="237" spans="18:30" ht="15">
      <c r="R237" s="696"/>
      <c r="S237" s="700"/>
      <c r="T237" s="700"/>
      <c r="U237" s="701"/>
      <c r="V237" s="701"/>
      <c r="W237" s="702"/>
      <c r="X237" s="700"/>
      <c r="Y237" s="702"/>
      <c r="Z237" s="703"/>
      <c r="AA237" s="700"/>
      <c r="AB237" s="700"/>
      <c r="AC237" s="702"/>
      <c r="AD237" s="29"/>
    </row>
    <row r="238" spans="18:30" ht="15">
      <c r="R238" s="696"/>
      <c r="S238" s="700"/>
      <c r="T238" s="700"/>
      <c r="U238" s="701"/>
      <c r="V238" s="701"/>
      <c r="W238" s="702"/>
      <c r="X238" s="700"/>
      <c r="Y238" s="702"/>
      <c r="Z238" s="703"/>
      <c r="AA238" s="700"/>
      <c r="AB238" s="700"/>
      <c r="AC238" s="702"/>
      <c r="AD238" s="29"/>
    </row>
    <row r="239" spans="18:30" ht="15">
      <c r="R239" s="696"/>
      <c r="S239" s="700"/>
      <c r="T239" s="700"/>
      <c r="U239" s="701"/>
      <c r="V239" s="701"/>
      <c r="W239" s="702"/>
      <c r="X239" s="700"/>
      <c r="Y239" s="702"/>
      <c r="Z239" s="703"/>
      <c r="AA239" s="700"/>
      <c r="AB239" s="700"/>
      <c r="AC239" s="702"/>
      <c r="AD239" s="29"/>
    </row>
    <row r="240" spans="18:30" ht="15">
      <c r="R240" s="696"/>
      <c r="S240" s="700"/>
      <c r="T240" s="700"/>
      <c r="U240" s="701"/>
      <c r="V240" s="701"/>
      <c r="W240" s="702"/>
      <c r="X240" s="700"/>
      <c r="Y240" s="702"/>
      <c r="Z240" s="703"/>
      <c r="AA240" s="700"/>
      <c r="AB240" s="700"/>
      <c r="AC240" s="702"/>
      <c r="AD240" s="29"/>
    </row>
    <row r="241" spans="18:30" ht="15">
      <c r="R241" s="696"/>
      <c r="S241" s="700"/>
      <c r="T241" s="700"/>
      <c r="U241" s="701"/>
      <c r="V241" s="701"/>
      <c r="W241" s="702"/>
      <c r="X241" s="700"/>
      <c r="Y241" s="702"/>
      <c r="Z241" s="703"/>
      <c r="AA241" s="700"/>
      <c r="AB241" s="700"/>
      <c r="AC241" s="702"/>
      <c r="AD241" s="29"/>
    </row>
    <row r="242" spans="18:30" ht="15">
      <c r="R242" s="696"/>
      <c r="S242" s="700"/>
      <c r="T242" s="700"/>
      <c r="U242" s="701"/>
      <c r="V242" s="701"/>
      <c r="W242" s="702"/>
      <c r="X242" s="700"/>
      <c r="Y242" s="702"/>
      <c r="Z242" s="703"/>
      <c r="AA242" s="700"/>
      <c r="AB242" s="700"/>
      <c r="AC242" s="702"/>
      <c r="AD242" s="29"/>
    </row>
    <row r="243" spans="18:30" ht="15">
      <c r="R243" s="696"/>
      <c r="S243" s="700"/>
      <c r="T243" s="700"/>
      <c r="U243" s="701"/>
      <c r="V243" s="701"/>
      <c r="W243" s="702"/>
      <c r="X243" s="700"/>
      <c r="Y243" s="702"/>
      <c r="Z243" s="703"/>
      <c r="AA243" s="700"/>
      <c r="AB243" s="700"/>
      <c r="AC243" s="702"/>
      <c r="AD243" s="29"/>
    </row>
    <row r="244" spans="18:30" ht="15">
      <c r="R244" s="696"/>
      <c r="S244" s="700"/>
      <c r="T244" s="700"/>
      <c r="U244" s="701"/>
      <c r="V244" s="701"/>
      <c r="W244" s="702"/>
      <c r="X244" s="700"/>
      <c r="Y244" s="702"/>
      <c r="Z244" s="703"/>
      <c r="AA244" s="700"/>
      <c r="AB244" s="700"/>
      <c r="AC244" s="702"/>
      <c r="AD244" s="29"/>
    </row>
    <row r="245" spans="18:30" ht="15">
      <c r="R245" s="696"/>
      <c r="S245" s="700"/>
      <c r="T245" s="700"/>
      <c r="U245" s="701"/>
      <c r="V245" s="701"/>
      <c r="W245" s="702"/>
      <c r="X245" s="700"/>
      <c r="Y245" s="702"/>
      <c r="Z245" s="703"/>
      <c r="AA245" s="700"/>
      <c r="AB245" s="700"/>
      <c r="AC245" s="702"/>
      <c r="AD245" s="29"/>
    </row>
    <row r="246" spans="18:30" ht="15">
      <c r="R246" s="696"/>
      <c r="S246" s="700"/>
      <c r="T246" s="700"/>
      <c r="U246" s="701"/>
      <c r="V246" s="701"/>
      <c r="W246" s="702"/>
      <c r="X246" s="700"/>
      <c r="Y246" s="702"/>
      <c r="Z246" s="703"/>
      <c r="AA246" s="700"/>
      <c r="AB246" s="700"/>
      <c r="AC246" s="702"/>
      <c r="AD246" s="29"/>
    </row>
    <row r="247" spans="18:30" ht="15">
      <c r="R247" s="696"/>
      <c r="S247" s="700"/>
      <c r="T247" s="700"/>
      <c r="U247" s="701"/>
      <c r="V247" s="701"/>
      <c r="W247" s="702"/>
      <c r="X247" s="700"/>
      <c r="Y247" s="702"/>
      <c r="Z247" s="703"/>
      <c r="AA247" s="700"/>
      <c r="AB247" s="700"/>
      <c r="AC247" s="702"/>
      <c r="AD247" s="29"/>
    </row>
    <row r="248" spans="18:30" ht="15">
      <c r="R248" s="696"/>
      <c r="S248" s="700"/>
      <c r="T248" s="700"/>
      <c r="U248" s="701"/>
      <c r="V248" s="701"/>
      <c r="W248" s="702"/>
      <c r="X248" s="700"/>
      <c r="Y248" s="702"/>
      <c r="Z248" s="703"/>
      <c r="AA248" s="700"/>
      <c r="AB248" s="700"/>
      <c r="AC248" s="702"/>
      <c r="AD248" s="29"/>
    </row>
    <row r="249" spans="18:30" ht="15">
      <c r="R249" s="696"/>
      <c r="S249" s="700"/>
      <c r="T249" s="700"/>
      <c r="U249" s="701"/>
      <c r="V249" s="701"/>
      <c r="W249" s="702"/>
      <c r="X249" s="700"/>
      <c r="Y249" s="702"/>
      <c r="Z249" s="703"/>
      <c r="AA249" s="700"/>
      <c r="AB249" s="700"/>
      <c r="AC249" s="702"/>
      <c r="AD249" s="29"/>
    </row>
    <row r="250" spans="18:30" ht="15">
      <c r="R250" s="696"/>
      <c r="S250" s="700"/>
      <c r="T250" s="700"/>
      <c r="U250" s="701"/>
      <c r="V250" s="701"/>
      <c r="W250" s="702"/>
      <c r="X250" s="700"/>
      <c r="Y250" s="702"/>
      <c r="Z250" s="703"/>
      <c r="AA250" s="700"/>
      <c r="AB250" s="700"/>
      <c r="AC250" s="702"/>
      <c r="AD250" s="29"/>
    </row>
    <row r="251" spans="18:30" ht="15">
      <c r="S251" s="622"/>
      <c r="T251" s="622"/>
      <c r="U251" s="625"/>
      <c r="V251" s="625"/>
      <c r="W251" s="623"/>
      <c r="X251" s="622"/>
      <c r="Y251" s="623"/>
      <c r="Z251" s="694"/>
      <c r="AA251" s="622"/>
      <c r="AB251" s="622"/>
      <c r="AC251" s="623"/>
    </row>
    <row r="252" spans="18:30" ht="15">
      <c r="S252" s="622"/>
      <c r="T252" s="622"/>
      <c r="U252" s="625"/>
      <c r="V252" s="625"/>
      <c r="W252" s="623"/>
      <c r="X252" s="622"/>
      <c r="Y252" s="623"/>
      <c r="Z252" s="694"/>
      <c r="AA252" s="622"/>
      <c r="AB252" s="622"/>
      <c r="AC252" s="623"/>
    </row>
    <row r="253" spans="18:30" ht="15">
      <c r="S253" s="622"/>
      <c r="T253" s="622"/>
      <c r="U253" s="625"/>
      <c r="V253" s="625"/>
      <c r="W253" s="623"/>
      <c r="X253" s="622"/>
      <c r="Y253" s="623"/>
      <c r="Z253" s="694"/>
      <c r="AA253" s="622"/>
      <c r="AB253" s="622"/>
      <c r="AC253" s="623"/>
    </row>
    <row r="254" spans="18:30" ht="15">
      <c r="S254" s="622"/>
      <c r="T254" s="622"/>
      <c r="U254" s="625"/>
      <c r="V254" s="625"/>
      <c r="W254" s="623"/>
      <c r="X254" s="622"/>
      <c r="Y254" s="623"/>
      <c r="Z254" s="694"/>
      <c r="AA254" s="622"/>
      <c r="AB254" s="622"/>
      <c r="AC254" s="623"/>
    </row>
    <row r="255" spans="18:30" ht="15">
      <c r="S255" s="622"/>
      <c r="T255" s="622"/>
      <c r="U255" s="625"/>
      <c r="V255" s="625"/>
      <c r="W255" s="623"/>
      <c r="X255" s="622"/>
      <c r="Y255" s="623"/>
      <c r="Z255" s="694"/>
      <c r="AA255" s="622"/>
      <c r="AB255" s="622"/>
      <c r="AC255" s="623"/>
    </row>
    <row r="256" spans="18:30" ht="15">
      <c r="S256" s="622"/>
      <c r="T256" s="622"/>
      <c r="U256" s="625"/>
      <c r="V256" s="625"/>
      <c r="W256" s="623"/>
      <c r="X256" s="622"/>
      <c r="Y256" s="623"/>
      <c r="Z256" s="694"/>
      <c r="AA256" s="622"/>
      <c r="AB256" s="622"/>
      <c r="AC256" s="623"/>
    </row>
    <row r="257" spans="19:29" ht="15">
      <c r="S257" s="622"/>
      <c r="T257" s="622"/>
      <c r="U257" s="625"/>
      <c r="V257" s="625"/>
      <c r="W257" s="623"/>
      <c r="X257" s="622"/>
      <c r="Y257" s="623"/>
      <c r="Z257" s="694"/>
      <c r="AA257" s="622"/>
      <c r="AB257" s="622"/>
      <c r="AC257" s="623"/>
    </row>
    <row r="258" spans="19:29" ht="15">
      <c r="S258" s="622"/>
      <c r="T258" s="622"/>
      <c r="U258" s="625"/>
      <c r="V258" s="625"/>
      <c r="W258" s="623"/>
      <c r="X258" s="622"/>
      <c r="Y258" s="623"/>
      <c r="Z258" s="694"/>
      <c r="AA258" s="622"/>
      <c r="AB258" s="622"/>
      <c r="AC258" s="623"/>
    </row>
    <row r="259" spans="19:29" ht="15">
      <c r="S259" s="622"/>
      <c r="T259" s="622"/>
      <c r="U259" s="625"/>
      <c r="V259" s="625"/>
      <c r="W259" s="623"/>
      <c r="X259" s="622"/>
      <c r="Y259" s="623"/>
      <c r="Z259" s="694"/>
      <c r="AA259" s="622"/>
      <c r="AB259" s="622"/>
      <c r="AC259" s="623"/>
    </row>
    <row r="260" spans="19:29" ht="15">
      <c r="S260" s="622"/>
      <c r="T260" s="622"/>
      <c r="U260" s="625"/>
      <c r="V260" s="625"/>
      <c r="W260" s="623"/>
      <c r="X260" s="622"/>
      <c r="Y260" s="623"/>
      <c r="Z260" s="694"/>
      <c r="AA260" s="622"/>
      <c r="AB260" s="622"/>
      <c r="AC260" s="623"/>
    </row>
    <row r="261" spans="19:29" ht="15">
      <c r="S261" s="622"/>
      <c r="T261" s="622"/>
      <c r="U261" s="625"/>
      <c r="V261" s="625"/>
      <c r="W261" s="623"/>
      <c r="X261" s="622"/>
      <c r="Y261" s="623"/>
      <c r="Z261" s="694"/>
      <c r="AA261" s="622"/>
      <c r="AB261" s="622"/>
      <c r="AC261" s="623"/>
    </row>
    <row r="262" spans="19:29" ht="15">
      <c r="S262" s="622"/>
      <c r="T262" s="622"/>
      <c r="U262" s="625"/>
      <c r="V262" s="625"/>
      <c r="W262" s="623"/>
      <c r="X262" s="622"/>
      <c r="Y262" s="623"/>
      <c r="Z262" s="694"/>
      <c r="AA262" s="622"/>
      <c r="AB262" s="622"/>
      <c r="AC262" s="623"/>
    </row>
    <row r="263" spans="19:29" ht="15">
      <c r="S263" s="622"/>
      <c r="T263" s="622"/>
      <c r="U263" s="625"/>
      <c r="V263" s="625"/>
      <c r="W263" s="623"/>
      <c r="X263" s="622"/>
      <c r="Y263" s="623"/>
      <c r="Z263" s="694"/>
      <c r="AA263" s="622"/>
      <c r="AB263" s="622"/>
      <c r="AC263" s="623"/>
    </row>
    <row r="264" spans="19:29" ht="15">
      <c r="S264" s="622"/>
      <c r="T264" s="622"/>
      <c r="U264" s="625"/>
      <c r="V264" s="625"/>
      <c r="W264" s="623"/>
      <c r="X264" s="622"/>
      <c r="Y264" s="623"/>
      <c r="Z264" s="694"/>
      <c r="AA264" s="622"/>
      <c r="AB264" s="622"/>
      <c r="AC264" s="623"/>
    </row>
    <row r="265" spans="19:29" ht="15">
      <c r="S265" s="622"/>
      <c r="T265" s="622"/>
      <c r="U265" s="625"/>
      <c r="V265" s="625"/>
      <c r="W265" s="623"/>
      <c r="X265" s="622"/>
      <c r="Y265" s="623"/>
      <c r="Z265" s="694"/>
      <c r="AA265" s="622"/>
      <c r="AB265" s="622"/>
      <c r="AC265" s="623"/>
    </row>
    <row r="266" spans="19:29" ht="15">
      <c r="S266" s="622"/>
      <c r="T266" s="622"/>
      <c r="U266" s="625"/>
      <c r="V266" s="625"/>
      <c r="W266" s="623"/>
      <c r="X266" s="622"/>
      <c r="Y266" s="623"/>
      <c r="Z266" s="694"/>
      <c r="AA266" s="622"/>
      <c r="AB266" s="622"/>
      <c r="AC266" s="623"/>
    </row>
    <row r="267" spans="19:29" ht="15">
      <c r="S267" s="622"/>
      <c r="T267" s="622"/>
      <c r="U267" s="625"/>
      <c r="V267" s="625"/>
      <c r="W267" s="623"/>
      <c r="X267" s="622"/>
      <c r="Y267" s="623"/>
      <c r="Z267" s="694"/>
      <c r="AA267" s="622"/>
      <c r="AB267" s="622"/>
      <c r="AC267" s="623"/>
    </row>
    <row r="268" spans="19:29" ht="15">
      <c r="S268" s="622"/>
      <c r="T268" s="622"/>
      <c r="U268" s="625"/>
      <c r="V268" s="625"/>
      <c r="W268" s="623"/>
      <c r="X268" s="622"/>
      <c r="Y268" s="623"/>
      <c r="Z268" s="694"/>
      <c r="AA268" s="622"/>
      <c r="AB268" s="622"/>
      <c r="AC268" s="623"/>
    </row>
    <row r="269" spans="19:29" ht="15">
      <c r="S269" s="622"/>
      <c r="T269" s="622"/>
      <c r="U269" s="625"/>
      <c r="V269" s="625"/>
      <c r="W269" s="623"/>
      <c r="X269" s="622"/>
      <c r="Y269" s="623"/>
      <c r="Z269" s="694"/>
      <c r="AA269" s="622"/>
      <c r="AB269" s="622"/>
      <c r="AC269" s="623"/>
    </row>
    <row r="270" spans="19:29" ht="15">
      <c r="S270" s="622"/>
      <c r="T270" s="622"/>
      <c r="U270" s="625"/>
      <c r="V270" s="625"/>
      <c r="W270" s="623"/>
      <c r="X270" s="622"/>
      <c r="Y270" s="623"/>
      <c r="Z270" s="694"/>
      <c r="AA270" s="622"/>
      <c r="AB270" s="622"/>
      <c r="AC270" s="623"/>
    </row>
    <row r="271" spans="19:29" ht="15">
      <c r="S271" s="622"/>
      <c r="T271" s="622"/>
      <c r="U271" s="625"/>
      <c r="V271" s="625"/>
      <c r="W271" s="623"/>
      <c r="X271" s="622"/>
      <c r="Y271" s="623"/>
      <c r="Z271" s="694"/>
      <c r="AA271" s="622"/>
      <c r="AB271" s="622"/>
      <c r="AC271" s="623"/>
    </row>
    <row r="272" spans="19:29" ht="15">
      <c r="S272" s="622"/>
      <c r="T272" s="622"/>
      <c r="U272" s="625"/>
      <c r="V272" s="625"/>
      <c r="W272" s="623"/>
      <c r="X272" s="622"/>
      <c r="Y272" s="623"/>
      <c r="Z272" s="694"/>
      <c r="AA272" s="622"/>
      <c r="AB272" s="622"/>
      <c r="AC272" s="623"/>
    </row>
    <row r="273" spans="19:29" ht="15">
      <c r="S273" s="622"/>
      <c r="T273" s="622"/>
      <c r="U273" s="625"/>
      <c r="V273" s="625"/>
      <c r="W273" s="623"/>
      <c r="X273" s="622"/>
      <c r="Y273" s="623"/>
      <c r="Z273" s="694"/>
      <c r="AA273" s="622"/>
      <c r="AB273" s="622"/>
      <c r="AC273" s="623"/>
    </row>
    <row r="274" spans="19:29" ht="15">
      <c r="S274" s="622"/>
      <c r="T274" s="622"/>
      <c r="U274" s="625"/>
      <c r="V274" s="625"/>
      <c r="W274" s="623"/>
      <c r="X274" s="622"/>
      <c r="Y274" s="623"/>
      <c r="Z274" s="694"/>
      <c r="AA274" s="622"/>
      <c r="AB274" s="622"/>
      <c r="AC274" s="623"/>
    </row>
    <row r="275" spans="19:29" ht="15">
      <c r="S275" s="622"/>
      <c r="T275" s="622"/>
      <c r="U275" s="625"/>
      <c r="V275" s="625"/>
      <c r="W275" s="623"/>
      <c r="X275" s="622"/>
      <c r="Y275" s="623"/>
      <c r="Z275" s="694"/>
      <c r="AA275" s="622"/>
      <c r="AB275" s="622"/>
      <c r="AC275" s="623"/>
    </row>
    <row r="276" spans="19:29" ht="15">
      <c r="S276" s="622"/>
      <c r="T276" s="622"/>
      <c r="U276" s="625"/>
      <c r="V276" s="625"/>
      <c r="W276" s="623"/>
      <c r="X276" s="622"/>
      <c r="Y276" s="623"/>
      <c r="Z276" s="694"/>
      <c r="AA276" s="622"/>
      <c r="AB276" s="622"/>
      <c r="AC276" s="623"/>
    </row>
    <row r="277" spans="19:29" ht="15">
      <c r="S277" s="622"/>
      <c r="T277" s="622"/>
      <c r="U277" s="625"/>
      <c r="V277" s="625"/>
      <c r="W277" s="623"/>
      <c r="X277" s="622"/>
      <c r="Y277" s="623"/>
      <c r="Z277" s="694"/>
      <c r="AA277" s="622"/>
      <c r="AB277" s="622"/>
      <c r="AC277" s="623"/>
    </row>
    <row r="278" spans="19:29" ht="15">
      <c r="S278" s="622"/>
      <c r="T278" s="622"/>
      <c r="U278" s="625"/>
      <c r="V278" s="625"/>
      <c r="W278" s="623"/>
      <c r="X278" s="622"/>
      <c r="Y278" s="623"/>
      <c r="Z278" s="694"/>
      <c r="AA278" s="622"/>
      <c r="AB278" s="622"/>
      <c r="AC278" s="623"/>
    </row>
    <row r="279" spans="19:29" ht="15">
      <c r="S279" s="622"/>
      <c r="T279" s="622"/>
      <c r="U279" s="625"/>
      <c r="V279" s="625"/>
      <c r="W279" s="623"/>
      <c r="X279" s="622"/>
      <c r="Y279" s="623"/>
      <c r="Z279" s="694"/>
      <c r="AA279" s="622"/>
      <c r="AB279" s="622"/>
      <c r="AC279" s="623"/>
    </row>
    <row r="280" spans="19:29" ht="15">
      <c r="S280" s="622"/>
      <c r="T280" s="622"/>
      <c r="U280" s="625"/>
      <c r="V280" s="625"/>
      <c r="W280" s="623"/>
      <c r="X280" s="622"/>
      <c r="Y280" s="623"/>
      <c r="Z280" s="694"/>
      <c r="AA280" s="622"/>
      <c r="AB280" s="622"/>
      <c r="AC280" s="623"/>
    </row>
    <row r="281" spans="19:29" ht="15">
      <c r="S281" s="622"/>
      <c r="T281" s="622"/>
      <c r="U281" s="625"/>
      <c r="V281" s="625"/>
      <c r="W281" s="623"/>
      <c r="X281" s="622"/>
      <c r="Y281" s="623"/>
      <c r="Z281" s="694"/>
      <c r="AA281" s="622"/>
      <c r="AB281" s="622"/>
      <c r="AC281" s="623"/>
    </row>
    <row r="282" spans="19:29" ht="15">
      <c r="S282" s="622"/>
      <c r="T282" s="622"/>
      <c r="U282" s="625"/>
      <c r="V282" s="625"/>
      <c r="W282" s="623"/>
      <c r="X282" s="622"/>
      <c r="Y282" s="623"/>
      <c r="Z282" s="694"/>
      <c r="AA282" s="622"/>
      <c r="AB282" s="622"/>
      <c r="AC282" s="623"/>
    </row>
    <row r="283" spans="19:29" ht="15">
      <c r="S283" s="622"/>
      <c r="T283" s="622"/>
      <c r="U283" s="625"/>
      <c r="V283" s="625"/>
      <c r="W283" s="623"/>
      <c r="X283" s="622"/>
      <c r="Y283" s="623"/>
      <c r="Z283" s="694"/>
      <c r="AA283" s="622"/>
      <c r="AB283" s="622"/>
      <c r="AC283" s="623"/>
    </row>
    <row r="284" spans="19:29" ht="15">
      <c r="S284" s="622"/>
      <c r="T284" s="622"/>
      <c r="U284" s="625"/>
      <c r="V284" s="625"/>
      <c r="W284" s="623"/>
      <c r="X284" s="622"/>
      <c r="Y284" s="623"/>
      <c r="Z284" s="694"/>
      <c r="AA284" s="622"/>
      <c r="AB284" s="622"/>
      <c r="AC284" s="623"/>
    </row>
    <row r="285" spans="19:29" ht="15">
      <c r="S285" s="622"/>
      <c r="T285" s="622"/>
      <c r="U285" s="625"/>
      <c r="V285" s="625"/>
      <c r="W285" s="623"/>
      <c r="X285" s="622"/>
      <c r="Y285" s="623"/>
      <c r="Z285" s="694"/>
      <c r="AA285" s="622"/>
      <c r="AB285" s="622"/>
      <c r="AC285" s="623"/>
    </row>
    <row r="286" spans="19:29" ht="15">
      <c r="S286" s="622"/>
      <c r="T286" s="622"/>
      <c r="U286" s="625"/>
      <c r="V286" s="625"/>
      <c r="W286" s="623"/>
      <c r="X286" s="622"/>
      <c r="Y286" s="623"/>
      <c r="Z286" s="694"/>
      <c r="AA286" s="622"/>
      <c r="AB286" s="622"/>
      <c r="AC286" s="623"/>
    </row>
    <row r="287" spans="19:29" ht="15">
      <c r="S287" s="622"/>
      <c r="T287" s="622"/>
      <c r="U287" s="625"/>
      <c r="V287" s="625"/>
      <c r="W287" s="623"/>
      <c r="X287" s="622"/>
      <c r="Y287" s="623"/>
      <c r="Z287" s="694"/>
      <c r="AA287" s="622"/>
      <c r="AB287" s="622"/>
      <c r="AC287" s="623"/>
    </row>
    <row r="288" spans="19:29" ht="15">
      <c r="S288" s="622"/>
      <c r="T288" s="622"/>
      <c r="U288" s="625"/>
      <c r="V288" s="625"/>
      <c r="W288" s="623"/>
      <c r="X288" s="622"/>
      <c r="Y288" s="623"/>
      <c r="Z288" s="694"/>
      <c r="AA288" s="622"/>
      <c r="AB288" s="622"/>
      <c r="AC288" s="623"/>
    </row>
    <row r="289" spans="19:29" ht="15">
      <c r="S289" s="622"/>
      <c r="T289" s="622"/>
      <c r="U289" s="625"/>
      <c r="V289" s="625"/>
      <c r="W289" s="623"/>
      <c r="X289" s="622"/>
      <c r="Y289" s="623"/>
      <c r="Z289" s="694"/>
      <c r="AA289" s="622"/>
      <c r="AB289" s="622"/>
      <c r="AC289" s="623"/>
    </row>
    <row r="290" spans="19:29" ht="15">
      <c r="S290" s="622"/>
      <c r="T290" s="622"/>
      <c r="U290" s="625"/>
      <c r="V290" s="625"/>
      <c r="W290" s="623"/>
      <c r="X290" s="622"/>
      <c r="Y290" s="623"/>
      <c r="Z290" s="694"/>
      <c r="AA290" s="622"/>
      <c r="AB290" s="622"/>
      <c r="AC290" s="623"/>
    </row>
    <row r="291" spans="19:29" ht="15">
      <c r="S291" s="622"/>
      <c r="T291" s="622"/>
      <c r="U291" s="625"/>
      <c r="V291" s="625"/>
      <c r="W291" s="623"/>
      <c r="X291" s="622"/>
      <c r="Y291" s="623"/>
      <c r="Z291" s="694"/>
      <c r="AA291" s="622"/>
      <c r="AB291" s="622"/>
      <c r="AC291" s="623"/>
    </row>
    <row r="292" spans="19:29" ht="15">
      <c r="S292" s="622"/>
      <c r="T292" s="622"/>
      <c r="U292" s="625"/>
      <c r="V292" s="625"/>
      <c r="W292" s="623"/>
      <c r="X292" s="622"/>
      <c r="Y292" s="623"/>
      <c r="Z292" s="694"/>
      <c r="AA292" s="622"/>
      <c r="AB292" s="622"/>
      <c r="AC292" s="623"/>
    </row>
    <row r="293" spans="19:29" ht="15">
      <c r="S293" s="622"/>
      <c r="T293" s="622"/>
      <c r="U293" s="625"/>
      <c r="V293" s="625"/>
      <c r="W293" s="623"/>
      <c r="X293" s="622"/>
      <c r="Y293" s="623"/>
      <c r="Z293" s="694"/>
      <c r="AA293" s="622"/>
      <c r="AB293" s="622"/>
      <c r="AC293" s="623"/>
    </row>
    <row r="294" spans="19:29" ht="15">
      <c r="S294" s="622"/>
      <c r="T294" s="622"/>
      <c r="U294" s="625"/>
      <c r="V294" s="625"/>
      <c r="W294" s="623"/>
      <c r="X294" s="622"/>
      <c r="Y294" s="623"/>
      <c r="Z294" s="694"/>
      <c r="AA294" s="622"/>
      <c r="AB294" s="622"/>
      <c r="AC294" s="623"/>
    </row>
    <row r="295" spans="19:29" ht="15">
      <c r="S295" s="622"/>
      <c r="T295" s="622"/>
      <c r="U295" s="625"/>
      <c r="V295" s="625"/>
      <c r="W295" s="623"/>
      <c r="X295" s="622"/>
      <c r="Y295" s="623"/>
      <c r="Z295" s="694"/>
      <c r="AA295" s="622"/>
      <c r="AB295" s="622"/>
      <c r="AC295" s="623"/>
    </row>
    <row r="296" spans="19:29" ht="15">
      <c r="S296" s="622"/>
      <c r="T296" s="622"/>
      <c r="U296" s="625"/>
      <c r="V296" s="625"/>
      <c r="W296" s="623"/>
      <c r="X296" s="622"/>
      <c r="Y296" s="623"/>
      <c r="Z296" s="694"/>
      <c r="AA296" s="622"/>
      <c r="AB296" s="622"/>
      <c r="AC296" s="623"/>
    </row>
    <row r="297" spans="19:29" ht="15">
      <c r="S297" s="622"/>
      <c r="T297" s="622"/>
      <c r="U297" s="625"/>
      <c r="V297" s="625"/>
      <c r="W297" s="623"/>
      <c r="X297" s="622"/>
      <c r="Y297" s="623"/>
      <c r="Z297" s="694"/>
      <c r="AA297" s="622"/>
      <c r="AB297" s="622"/>
      <c r="AC297" s="623"/>
    </row>
    <row r="298" spans="19:29" ht="15">
      <c r="S298" s="622"/>
      <c r="T298" s="622"/>
      <c r="U298" s="625"/>
      <c r="V298" s="625"/>
      <c r="W298" s="623"/>
      <c r="X298" s="622"/>
      <c r="Y298" s="623"/>
      <c r="Z298" s="694"/>
      <c r="AA298" s="622"/>
      <c r="AB298" s="622"/>
      <c r="AC298" s="623"/>
    </row>
    <row r="299" spans="19:29" ht="15">
      <c r="S299" s="622"/>
      <c r="T299" s="622"/>
      <c r="U299" s="625"/>
      <c r="V299" s="625"/>
      <c r="W299" s="623"/>
      <c r="X299" s="622"/>
      <c r="Y299" s="623"/>
      <c r="Z299" s="694"/>
      <c r="AA299" s="622"/>
      <c r="AB299" s="622"/>
      <c r="AC299" s="623"/>
    </row>
    <row r="300" spans="19:29" ht="15">
      <c r="S300" s="622"/>
      <c r="T300" s="622"/>
      <c r="U300" s="625"/>
      <c r="V300" s="625"/>
      <c r="W300" s="623"/>
      <c r="X300" s="622"/>
      <c r="Y300" s="623"/>
      <c r="Z300" s="694"/>
      <c r="AA300" s="622"/>
      <c r="AB300" s="622"/>
      <c r="AC300" s="623"/>
    </row>
    <row r="301" spans="19:29" ht="15">
      <c r="S301" s="622"/>
      <c r="T301" s="622"/>
      <c r="U301" s="625"/>
      <c r="V301" s="625"/>
      <c r="W301" s="623"/>
      <c r="X301" s="622"/>
      <c r="Y301" s="623"/>
      <c r="Z301" s="694"/>
      <c r="AA301" s="622"/>
      <c r="AB301" s="622"/>
      <c r="AC301" s="623"/>
    </row>
    <row r="302" spans="19:29" ht="15">
      <c r="S302" s="622"/>
      <c r="T302" s="622"/>
      <c r="U302" s="625"/>
      <c r="V302" s="625"/>
      <c r="W302" s="623"/>
      <c r="X302" s="622"/>
      <c r="Y302" s="623"/>
      <c r="Z302" s="694"/>
      <c r="AA302" s="622"/>
      <c r="AB302" s="622"/>
      <c r="AC302" s="623"/>
    </row>
    <row r="303" spans="19:29" ht="15">
      <c r="S303" s="622"/>
      <c r="T303" s="622"/>
      <c r="U303" s="625"/>
      <c r="V303" s="625"/>
      <c r="W303" s="623"/>
      <c r="X303" s="622"/>
      <c r="Y303" s="623"/>
      <c r="Z303" s="694"/>
      <c r="AA303" s="622"/>
      <c r="AB303" s="622"/>
      <c r="AC303" s="623"/>
    </row>
    <row r="304" spans="19:29" ht="15">
      <c r="S304" s="622"/>
      <c r="T304" s="622"/>
      <c r="U304" s="625"/>
      <c r="V304" s="625"/>
      <c r="W304" s="623"/>
      <c r="X304" s="622"/>
      <c r="Y304" s="623"/>
      <c r="Z304" s="694"/>
      <c r="AA304" s="622"/>
      <c r="AB304" s="622"/>
      <c r="AC304" s="623"/>
    </row>
    <row r="305" spans="19:29" ht="15">
      <c r="S305" s="622"/>
      <c r="T305" s="622"/>
      <c r="U305" s="625"/>
      <c r="V305" s="625"/>
      <c r="W305" s="623"/>
      <c r="X305" s="622"/>
      <c r="Y305" s="623"/>
      <c r="Z305" s="694"/>
      <c r="AA305" s="622"/>
      <c r="AB305" s="622"/>
      <c r="AC305" s="623"/>
    </row>
    <row r="306" spans="19:29" ht="15">
      <c r="S306" s="622"/>
      <c r="T306" s="622"/>
      <c r="U306" s="625"/>
      <c r="V306" s="625"/>
      <c r="W306" s="623"/>
      <c r="X306" s="622"/>
      <c r="Y306" s="623"/>
      <c r="Z306" s="694"/>
      <c r="AA306" s="622"/>
      <c r="AB306" s="622"/>
      <c r="AC306" s="623"/>
    </row>
    <row r="307" spans="19:29" ht="15">
      <c r="S307" s="622"/>
      <c r="T307" s="622"/>
      <c r="U307" s="625"/>
      <c r="V307" s="625"/>
      <c r="W307" s="623"/>
      <c r="X307" s="622"/>
      <c r="Y307" s="623"/>
      <c r="Z307" s="694"/>
      <c r="AA307" s="622"/>
      <c r="AB307" s="622"/>
      <c r="AC307" s="623"/>
    </row>
    <row r="308" spans="19:29" ht="15">
      <c r="S308" s="622"/>
      <c r="T308" s="622"/>
      <c r="U308" s="625"/>
      <c r="V308" s="625"/>
      <c r="W308" s="623"/>
      <c r="X308" s="622"/>
      <c r="Y308" s="623"/>
      <c r="Z308" s="694"/>
      <c r="AA308" s="622"/>
      <c r="AB308" s="622"/>
      <c r="AC308" s="623"/>
    </row>
    <row r="309" spans="19:29" ht="15">
      <c r="S309" s="622"/>
      <c r="T309" s="622"/>
      <c r="U309" s="625"/>
      <c r="V309" s="625"/>
      <c r="W309" s="623"/>
      <c r="X309" s="622"/>
      <c r="Y309" s="623"/>
      <c r="Z309" s="694"/>
      <c r="AA309" s="622"/>
      <c r="AB309" s="622"/>
      <c r="AC309" s="623"/>
    </row>
    <row r="310" spans="19:29" ht="15">
      <c r="S310" s="622"/>
      <c r="T310" s="622"/>
      <c r="U310" s="625"/>
      <c r="V310" s="625"/>
      <c r="W310" s="623"/>
      <c r="X310" s="622"/>
      <c r="Y310" s="623"/>
      <c r="Z310" s="694"/>
      <c r="AA310" s="622"/>
      <c r="AB310" s="622"/>
      <c r="AC310" s="623"/>
    </row>
    <row r="311" spans="19:29" ht="15">
      <c r="S311" s="622"/>
      <c r="T311" s="622"/>
      <c r="U311" s="625"/>
      <c r="V311" s="625"/>
      <c r="W311" s="623"/>
      <c r="X311" s="622"/>
      <c r="Y311" s="623"/>
      <c r="Z311" s="694"/>
      <c r="AA311" s="622"/>
      <c r="AB311" s="622"/>
      <c r="AC311" s="623"/>
    </row>
    <row r="312" spans="19:29" ht="15">
      <c r="S312" s="622"/>
      <c r="T312" s="622"/>
      <c r="U312" s="625"/>
      <c r="V312" s="625"/>
      <c r="W312" s="623"/>
      <c r="X312" s="622"/>
      <c r="Y312" s="623"/>
      <c r="Z312" s="694"/>
      <c r="AA312" s="622"/>
      <c r="AB312" s="622"/>
      <c r="AC312" s="623"/>
    </row>
    <row r="313" spans="19:29" ht="15">
      <c r="S313" s="622"/>
      <c r="T313" s="622"/>
      <c r="U313" s="625"/>
      <c r="V313" s="625"/>
      <c r="W313" s="623"/>
      <c r="X313" s="622"/>
      <c r="Y313" s="623"/>
      <c r="Z313" s="694"/>
      <c r="AA313" s="622"/>
      <c r="AB313" s="622"/>
      <c r="AC313" s="623"/>
    </row>
    <row r="314" spans="19:29" ht="15">
      <c r="S314" s="622"/>
      <c r="T314" s="622"/>
      <c r="U314" s="625"/>
      <c r="V314" s="625"/>
      <c r="W314" s="623"/>
      <c r="X314" s="622"/>
      <c r="Y314" s="623"/>
      <c r="Z314" s="694"/>
      <c r="AA314" s="622"/>
      <c r="AB314" s="622"/>
      <c r="AC314" s="623"/>
    </row>
    <row r="315" spans="19:29" ht="15">
      <c r="S315" s="622"/>
      <c r="T315" s="622"/>
      <c r="U315" s="625"/>
      <c r="V315" s="625"/>
      <c r="W315" s="623"/>
      <c r="X315" s="622"/>
      <c r="Y315" s="623"/>
      <c r="Z315" s="694"/>
      <c r="AA315" s="622"/>
      <c r="AB315" s="622"/>
      <c r="AC315" s="623"/>
    </row>
    <row r="316" spans="19:29" ht="15">
      <c r="S316" s="622"/>
      <c r="T316" s="622"/>
      <c r="U316" s="625"/>
      <c r="V316" s="625"/>
      <c r="W316" s="623"/>
      <c r="X316" s="622"/>
      <c r="Y316" s="623"/>
      <c r="Z316" s="694"/>
      <c r="AA316" s="622"/>
      <c r="AB316" s="622"/>
      <c r="AC316" s="623"/>
    </row>
    <row r="317" spans="19:29" ht="15">
      <c r="S317" s="622"/>
      <c r="T317" s="622"/>
      <c r="U317" s="625"/>
      <c r="V317" s="625"/>
      <c r="W317" s="623"/>
      <c r="X317" s="622"/>
      <c r="Y317" s="623"/>
      <c r="Z317" s="694"/>
      <c r="AA317" s="622"/>
      <c r="AB317" s="622"/>
      <c r="AC317" s="623"/>
    </row>
    <row r="318" spans="19:29" ht="15">
      <c r="S318" s="622"/>
      <c r="T318" s="622"/>
      <c r="U318" s="625"/>
      <c r="V318" s="625"/>
      <c r="W318" s="623"/>
      <c r="X318" s="622"/>
      <c r="Y318" s="623"/>
      <c r="Z318" s="694"/>
      <c r="AA318" s="622"/>
      <c r="AB318" s="622"/>
      <c r="AC318" s="623"/>
    </row>
    <row r="319" spans="19:29" ht="15">
      <c r="S319" s="622"/>
      <c r="T319" s="622"/>
      <c r="U319" s="625"/>
      <c r="V319" s="625"/>
      <c r="W319" s="623"/>
      <c r="X319" s="622"/>
      <c r="Y319" s="623"/>
      <c r="Z319" s="694"/>
      <c r="AA319" s="622"/>
      <c r="AB319" s="622"/>
      <c r="AC319" s="623"/>
    </row>
    <row r="320" spans="19:29" ht="15">
      <c r="S320" s="622"/>
      <c r="T320" s="622"/>
      <c r="U320" s="625"/>
      <c r="V320" s="625"/>
      <c r="W320" s="623"/>
      <c r="X320" s="622"/>
      <c r="Y320" s="623"/>
      <c r="Z320" s="694"/>
      <c r="AA320" s="622"/>
      <c r="AB320" s="622"/>
      <c r="AC320" s="623"/>
    </row>
    <row r="321" spans="19:29" ht="15">
      <c r="S321" s="622"/>
      <c r="T321" s="622"/>
      <c r="U321" s="625"/>
      <c r="V321" s="625"/>
      <c r="W321" s="623"/>
      <c r="X321" s="622"/>
      <c r="Y321" s="623"/>
      <c r="Z321" s="694"/>
      <c r="AA321" s="622"/>
      <c r="AB321" s="622"/>
      <c r="AC321" s="623"/>
    </row>
    <row r="322" spans="19:29" ht="15">
      <c r="S322" s="622"/>
      <c r="T322" s="622"/>
      <c r="U322" s="625"/>
      <c r="V322" s="625"/>
      <c r="W322" s="623"/>
      <c r="X322" s="622"/>
      <c r="Y322" s="623"/>
      <c r="Z322" s="694"/>
      <c r="AA322" s="622"/>
      <c r="AB322" s="622"/>
      <c r="AC322" s="623"/>
    </row>
    <row r="323" spans="19:29" ht="15">
      <c r="S323" s="622"/>
      <c r="T323" s="622"/>
      <c r="U323" s="625"/>
      <c r="V323" s="625"/>
      <c r="W323" s="623"/>
      <c r="X323" s="622"/>
      <c r="Y323" s="623"/>
      <c r="Z323" s="694"/>
      <c r="AA323" s="622"/>
      <c r="AB323" s="622"/>
      <c r="AC323" s="623"/>
    </row>
    <row r="324" spans="19:29" ht="15">
      <c r="S324" s="622"/>
      <c r="T324" s="622"/>
      <c r="U324" s="625"/>
      <c r="V324" s="625"/>
      <c r="W324" s="623"/>
      <c r="X324" s="622"/>
      <c r="Y324" s="623"/>
      <c r="Z324" s="694"/>
      <c r="AA324" s="622"/>
      <c r="AB324" s="622"/>
      <c r="AC324" s="623"/>
    </row>
    <row r="325" spans="19:29" ht="15">
      <c r="S325" s="622"/>
      <c r="T325" s="622"/>
      <c r="U325" s="625"/>
      <c r="V325" s="625"/>
      <c r="W325" s="623"/>
      <c r="X325" s="622"/>
      <c r="Y325" s="623"/>
      <c r="Z325" s="694"/>
      <c r="AA325" s="622"/>
      <c r="AB325" s="622"/>
      <c r="AC325" s="623"/>
    </row>
    <row r="326" spans="19:29" ht="15">
      <c r="S326" s="622"/>
      <c r="T326" s="622"/>
      <c r="U326" s="625"/>
      <c r="V326" s="625"/>
      <c r="W326" s="623"/>
      <c r="X326" s="622"/>
      <c r="Y326" s="623"/>
      <c r="Z326" s="694"/>
      <c r="AA326" s="622"/>
      <c r="AB326" s="622"/>
      <c r="AC326" s="623"/>
    </row>
    <row r="327" spans="19:29" ht="15">
      <c r="S327" s="622"/>
      <c r="T327" s="622"/>
      <c r="U327" s="625"/>
      <c r="V327" s="625"/>
      <c r="W327" s="623"/>
      <c r="X327" s="622"/>
      <c r="Y327" s="623"/>
      <c r="Z327" s="694"/>
      <c r="AA327" s="622"/>
      <c r="AB327" s="622"/>
      <c r="AC327" s="623"/>
    </row>
    <row r="328" spans="19:29" ht="15">
      <c r="S328" s="622"/>
      <c r="T328" s="622"/>
      <c r="U328" s="625"/>
      <c r="V328" s="625"/>
      <c r="W328" s="623"/>
      <c r="X328" s="622"/>
      <c r="Y328" s="623"/>
      <c r="Z328" s="694"/>
      <c r="AA328" s="622"/>
      <c r="AB328" s="622"/>
      <c r="AC328" s="623"/>
    </row>
    <row r="329" spans="19:29" ht="15">
      <c r="S329" s="622"/>
      <c r="T329" s="622"/>
      <c r="U329" s="625"/>
      <c r="V329" s="625"/>
      <c r="W329" s="623"/>
      <c r="X329" s="622"/>
      <c r="Y329" s="623"/>
      <c r="Z329" s="694"/>
      <c r="AA329" s="622"/>
      <c r="AB329" s="622"/>
      <c r="AC329" s="623"/>
    </row>
    <row r="330" spans="19:29" ht="15">
      <c r="S330" s="622"/>
      <c r="T330" s="622"/>
      <c r="U330" s="625"/>
      <c r="V330" s="625"/>
      <c r="W330" s="623"/>
      <c r="X330" s="622"/>
      <c r="Y330" s="623"/>
      <c r="Z330" s="694"/>
      <c r="AA330" s="622"/>
      <c r="AB330" s="622"/>
      <c r="AC330" s="623"/>
    </row>
    <row r="331" spans="19:29" ht="15">
      <c r="S331" s="622"/>
      <c r="T331" s="622"/>
      <c r="U331" s="625"/>
      <c r="V331" s="625"/>
      <c r="W331" s="623"/>
      <c r="X331" s="622"/>
      <c r="Y331" s="623"/>
      <c r="Z331" s="694"/>
      <c r="AA331" s="622"/>
      <c r="AB331" s="622"/>
      <c r="AC331" s="623"/>
    </row>
    <row r="332" spans="19:29" ht="15">
      <c r="S332" s="622"/>
      <c r="T332" s="622"/>
      <c r="U332" s="625"/>
      <c r="V332" s="625"/>
      <c r="W332" s="623"/>
      <c r="X332" s="622"/>
      <c r="Y332" s="623"/>
      <c r="Z332" s="694"/>
      <c r="AA332" s="622"/>
      <c r="AB332" s="622"/>
      <c r="AC332" s="623"/>
    </row>
    <row r="333" spans="19:29" ht="15">
      <c r="S333" s="622"/>
      <c r="T333" s="622"/>
      <c r="U333" s="625"/>
      <c r="V333" s="625"/>
      <c r="W333" s="623"/>
      <c r="X333" s="622"/>
      <c r="Y333" s="623"/>
      <c r="Z333" s="694"/>
      <c r="AA333" s="622"/>
      <c r="AB333" s="622"/>
      <c r="AC333" s="623"/>
    </row>
    <row r="334" spans="19:29" ht="15">
      <c r="S334" s="622"/>
      <c r="T334" s="622"/>
      <c r="U334" s="625"/>
      <c r="V334" s="625"/>
      <c r="W334" s="623"/>
      <c r="X334" s="622"/>
      <c r="Y334" s="623"/>
      <c r="Z334" s="694"/>
      <c r="AA334" s="622"/>
      <c r="AB334" s="622"/>
      <c r="AC334" s="623"/>
    </row>
    <row r="335" spans="19:29" ht="15">
      <c r="S335" s="622"/>
      <c r="T335" s="622"/>
      <c r="U335" s="625"/>
      <c r="V335" s="625"/>
      <c r="W335" s="623"/>
      <c r="X335" s="622"/>
      <c r="Y335" s="623"/>
      <c r="Z335" s="694"/>
      <c r="AA335" s="622"/>
      <c r="AB335" s="622"/>
      <c r="AC335" s="623"/>
    </row>
    <row r="336" spans="19:29" ht="15">
      <c r="S336" s="622"/>
      <c r="T336" s="622"/>
      <c r="U336" s="625"/>
      <c r="V336" s="625"/>
      <c r="W336" s="623"/>
      <c r="X336" s="622"/>
      <c r="Y336" s="623"/>
      <c r="Z336" s="694"/>
      <c r="AA336" s="622"/>
      <c r="AB336" s="622"/>
      <c r="AC336" s="623"/>
    </row>
    <row r="337" spans="19:29" ht="15">
      <c r="S337" s="622"/>
      <c r="T337" s="622"/>
      <c r="U337" s="625"/>
      <c r="V337" s="625"/>
      <c r="W337" s="623"/>
      <c r="X337" s="622"/>
      <c r="Y337" s="623"/>
      <c r="Z337" s="694"/>
      <c r="AA337" s="622"/>
      <c r="AB337" s="622"/>
      <c r="AC337" s="623"/>
    </row>
    <row r="338" spans="19:29" ht="15">
      <c r="S338" s="622"/>
      <c r="T338" s="622"/>
      <c r="U338" s="625"/>
      <c r="V338" s="625"/>
      <c r="W338" s="623"/>
      <c r="X338" s="622"/>
      <c r="Y338" s="623"/>
      <c r="Z338" s="694"/>
      <c r="AA338" s="622"/>
      <c r="AB338" s="622"/>
      <c r="AC338" s="623"/>
    </row>
    <row r="339" spans="19:29" ht="15">
      <c r="S339" s="622"/>
      <c r="T339" s="622"/>
      <c r="U339" s="625"/>
      <c r="V339" s="625"/>
      <c r="W339" s="623"/>
      <c r="X339" s="622"/>
      <c r="Y339" s="623"/>
      <c r="Z339" s="694"/>
      <c r="AA339" s="622"/>
      <c r="AB339" s="622"/>
      <c r="AC339" s="623"/>
    </row>
    <row r="340" spans="19:29" ht="15">
      <c r="S340" s="622"/>
      <c r="T340" s="622"/>
      <c r="U340" s="625"/>
      <c r="V340" s="625"/>
      <c r="W340" s="623"/>
      <c r="X340" s="622"/>
      <c r="Y340" s="623"/>
      <c r="Z340" s="694"/>
      <c r="AA340" s="622"/>
      <c r="AB340" s="622"/>
      <c r="AC340" s="623"/>
    </row>
    <row r="341" spans="19:29" ht="15">
      <c r="S341" s="622"/>
      <c r="T341" s="622"/>
      <c r="U341" s="625"/>
      <c r="V341" s="625"/>
      <c r="W341" s="623"/>
      <c r="X341" s="622"/>
      <c r="Y341" s="623"/>
      <c r="Z341" s="694"/>
      <c r="AA341" s="622"/>
      <c r="AB341" s="622"/>
      <c r="AC341" s="623"/>
    </row>
    <row r="342" spans="19:29" ht="15">
      <c r="S342" s="622"/>
      <c r="T342" s="622"/>
      <c r="U342" s="625"/>
      <c r="V342" s="625"/>
      <c r="W342" s="623"/>
      <c r="X342" s="622"/>
      <c r="Y342" s="623"/>
      <c r="Z342" s="694"/>
      <c r="AA342" s="622"/>
      <c r="AB342" s="622"/>
      <c r="AC342" s="623"/>
    </row>
    <row r="343" spans="19:29" ht="15">
      <c r="S343" s="622"/>
      <c r="T343" s="622"/>
      <c r="U343" s="625"/>
      <c r="V343" s="625"/>
      <c r="W343" s="623"/>
      <c r="X343" s="622"/>
      <c r="Y343" s="623"/>
      <c r="Z343" s="694"/>
      <c r="AA343" s="622"/>
      <c r="AB343" s="622"/>
      <c r="AC343" s="623"/>
    </row>
    <row r="344" spans="19:29" ht="15">
      <c r="S344" s="622"/>
      <c r="T344" s="622"/>
      <c r="U344" s="625"/>
      <c r="V344" s="625"/>
      <c r="W344" s="623"/>
      <c r="X344" s="622"/>
      <c r="Y344" s="623"/>
      <c r="Z344" s="694"/>
      <c r="AA344" s="622"/>
      <c r="AB344" s="622"/>
      <c r="AC344" s="623"/>
    </row>
    <row r="345" spans="19:29" ht="15">
      <c r="S345" s="622"/>
      <c r="T345" s="622"/>
      <c r="U345" s="625"/>
      <c r="V345" s="625"/>
      <c r="W345" s="623"/>
      <c r="X345" s="622"/>
      <c r="Y345" s="623"/>
      <c r="Z345" s="694"/>
      <c r="AA345" s="622"/>
      <c r="AB345" s="622"/>
      <c r="AC345" s="623"/>
    </row>
    <row r="346" spans="19:29" ht="15">
      <c r="S346" s="622"/>
      <c r="T346" s="622"/>
      <c r="U346" s="625"/>
      <c r="V346" s="625"/>
      <c r="W346" s="623"/>
      <c r="X346" s="622"/>
      <c r="Y346" s="623"/>
      <c r="Z346" s="694"/>
      <c r="AA346" s="622"/>
      <c r="AB346" s="622"/>
      <c r="AC346" s="623"/>
    </row>
    <row r="347" spans="19:29" ht="15">
      <c r="S347" s="622"/>
      <c r="T347" s="622"/>
      <c r="U347" s="625"/>
      <c r="V347" s="625"/>
      <c r="W347" s="623"/>
      <c r="X347" s="622"/>
      <c r="Y347" s="623"/>
      <c r="Z347" s="694"/>
      <c r="AA347" s="622"/>
      <c r="AB347" s="622"/>
      <c r="AC347" s="623"/>
    </row>
    <row r="348" spans="19:29" ht="15">
      <c r="S348" s="622"/>
      <c r="T348" s="622"/>
      <c r="U348" s="625"/>
      <c r="V348" s="625"/>
      <c r="W348" s="623"/>
      <c r="X348" s="622"/>
      <c r="Y348" s="623"/>
      <c r="Z348" s="694"/>
      <c r="AA348" s="622"/>
      <c r="AB348" s="622"/>
      <c r="AC348" s="623"/>
    </row>
    <row r="349" spans="19:29" ht="15">
      <c r="S349" s="622"/>
      <c r="T349" s="622"/>
      <c r="U349" s="625"/>
      <c r="V349" s="625"/>
      <c r="W349" s="623"/>
      <c r="X349" s="622"/>
      <c r="Y349" s="623"/>
      <c r="Z349" s="694"/>
      <c r="AA349" s="622"/>
      <c r="AB349" s="622"/>
      <c r="AC349" s="623"/>
    </row>
    <row r="350" spans="19:29" ht="15">
      <c r="S350" s="622"/>
      <c r="T350" s="622"/>
      <c r="U350" s="625"/>
      <c r="V350" s="625"/>
      <c r="W350" s="623"/>
      <c r="X350" s="622"/>
      <c r="Y350" s="623"/>
      <c r="Z350" s="694"/>
      <c r="AA350" s="622"/>
      <c r="AB350" s="622"/>
      <c r="AC350" s="623"/>
    </row>
    <row r="351" spans="19:29" ht="15">
      <c r="S351" s="622"/>
      <c r="T351" s="622"/>
      <c r="U351" s="625"/>
      <c r="V351" s="625"/>
      <c r="W351" s="623"/>
      <c r="X351" s="622"/>
      <c r="Y351" s="623"/>
      <c r="Z351" s="694"/>
      <c r="AA351" s="622"/>
      <c r="AB351" s="622"/>
      <c r="AC351" s="623"/>
    </row>
    <row r="352" spans="19:29" ht="15">
      <c r="S352" s="622"/>
      <c r="T352" s="622"/>
      <c r="U352" s="625"/>
      <c r="V352" s="625"/>
      <c r="W352" s="623"/>
      <c r="X352" s="622"/>
      <c r="Y352" s="623"/>
      <c r="Z352" s="694"/>
      <c r="AA352" s="622"/>
      <c r="AB352" s="622"/>
      <c r="AC352" s="623"/>
    </row>
    <row r="353" spans="19:29" ht="15">
      <c r="S353" s="622"/>
      <c r="T353" s="622"/>
      <c r="U353" s="625"/>
      <c r="V353" s="625"/>
      <c r="W353" s="623"/>
      <c r="X353" s="622"/>
      <c r="Y353" s="623"/>
      <c r="Z353" s="694"/>
      <c r="AA353" s="622"/>
      <c r="AB353" s="622"/>
      <c r="AC353" s="623"/>
    </row>
    <row r="354" spans="19:29" ht="15">
      <c r="S354" s="622"/>
      <c r="T354" s="622"/>
      <c r="U354" s="625"/>
      <c r="V354" s="625"/>
      <c r="W354" s="623"/>
      <c r="X354" s="622"/>
      <c r="Y354" s="623"/>
      <c r="Z354" s="694"/>
      <c r="AA354" s="622"/>
      <c r="AB354" s="622"/>
      <c r="AC354" s="623"/>
    </row>
    <row r="355" spans="19:29" ht="15">
      <c r="S355" s="622"/>
      <c r="T355" s="622"/>
      <c r="U355" s="625"/>
      <c r="V355" s="625"/>
      <c r="W355" s="623"/>
      <c r="X355" s="622"/>
      <c r="Y355" s="623"/>
      <c r="Z355" s="694"/>
      <c r="AA355" s="622"/>
      <c r="AB355" s="622"/>
      <c r="AC355" s="623"/>
    </row>
    <row r="356" spans="19:29" ht="15">
      <c r="S356" s="622"/>
      <c r="T356" s="622"/>
      <c r="U356" s="625"/>
      <c r="V356" s="625"/>
      <c r="W356" s="623"/>
      <c r="X356" s="622"/>
      <c r="Y356" s="623"/>
      <c r="Z356" s="694"/>
      <c r="AA356" s="622"/>
      <c r="AB356" s="622"/>
      <c r="AC356" s="623"/>
    </row>
    <row r="357" spans="19:29" ht="15">
      <c r="S357" s="622"/>
      <c r="T357" s="622"/>
      <c r="U357" s="625"/>
      <c r="V357" s="625"/>
      <c r="W357" s="623"/>
      <c r="X357" s="622"/>
      <c r="Y357" s="623"/>
      <c r="Z357" s="694"/>
      <c r="AA357" s="622"/>
      <c r="AB357" s="622"/>
      <c r="AC357" s="623"/>
    </row>
    <row r="358" spans="19:29" ht="15">
      <c r="S358" s="622"/>
      <c r="T358" s="622"/>
      <c r="U358" s="625"/>
      <c r="V358" s="625"/>
      <c r="W358" s="623"/>
      <c r="X358" s="622"/>
      <c r="Y358" s="623"/>
      <c r="Z358" s="694"/>
      <c r="AA358" s="622"/>
      <c r="AB358" s="622"/>
      <c r="AC358" s="623"/>
    </row>
    <row r="359" spans="19:29" ht="15">
      <c r="S359" s="622"/>
      <c r="T359" s="622"/>
      <c r="U359" s="625"/>
      <c r="V359" s="625"/>
      <c r="W359" s="623"/>
      <c r="X359" s="622"/>
      <c r="Y359" s="623"/>
      <c r="Z359" s="694"/>
      <c r="AA359" s="622"/>
      <c r="AB359" s="622"/>
      <c r="AC359" s="623"/>
    </row>
    <row r="360" spans="19:29" ht="15">
      <c r="S360" s="622"/>
      <c r="T360" s="622"/>
      <c r="U360" s="625"/>
      <c r="V360" s="625"/>
      <c r="W360" s="623"/>
      <c r="X360" s="622"/>
      <c r="Y360" s="623"/>
      <c r="Z360" s="694"/>
      <c r="AA360" s="622"/>
      <c r="AB360" s="622"/>
      <c r="AC360" s="623"/>
    </row>
    <row r="361" spans="19:29" ht="15">
      <c r="S361" s="622"/>
      <c r="T361" s="622"/>
      <c r="U361" s="625"/>
      <c r="V361" s="625"/>
      <c r="W361" s="623"/>
      <c r="X361" s="622"/>
      <c r="Y361" s="623"/>
      <c r="Z361" s="694"/>
      <c r="AA361" s="622"/>
      <c r="AB361" s="622"/>
      <c r="AC361" s="623"/>
    </row>
    <row r="362" spans="19:29" ht="15">
      <c r="S362" s="622"/>
      <c r="T362" s="622"/>
      <c r="U362" s="625"/>
      <c r="V362" s="625"/>
      <c r="W362" s="623"/>
      <c r="X362" s="622"/>
      <c r="Y362" s="623"/>
      <c r="Z362" s="694"/>
      <c r="AA362" s="622"/>
      <c r="AB362" s="622"/>
      <c r="AC362" s="623"/>
    </row>
    <row r="363" spans="19:29" ht="15">
      <c r="S363" s="622"/>
      <c r="T363" s="622"/>
      <c r="U363" s="625"/>
      <c r="V363" s="625"/>
      <c r="W363" s="623"/>
      <c r="X363" s="622"/>
      <c r="Y363" s="623"/>
      <c r="Z363" s="694"/>
      <c r="AA363" s="622"/>
      <c r="AB363" s="622"/>
      <c r="AC363" s="623"/>
    </row>
    <row r="364" spans="19:29" ht="15">
      <c r="S364" s="622"/>
      <c r="T364" s="622"/>
      <c r="U364" s="625"/>
      <c r="V364" s="625"/>
      <c r="W364" s="623"/>
      <c r="X364" s="622"/>
      <c r="Y364" s="623"/>
      <c r="Z364" s="694"/>
      <c r="AA364" s="622"/>
      <c r="AB364" s="622"/>
      <c r="AC364" s="623"/>
    </row>
    <row r="365" spans="19:29" ht="15">
      <c r="S365" s="622"/>
      <c r="T365" s="622"/>
      <c r="U365" s="625"/>
      <c r="V365" s="625"/>
      <c r="W365" s="623"/>
      <c r="X365" s="622"/>
      <c r="Y365" s="623"/>
      <c r="Z365" s="694"/>
      <c r="AA365" s="622"/>
      <c r="AB365" s="622"/>
      <c r="AC365" s="623"/>
    </row>
    <row r="366" spans="19:29" ht="15">
      <c r="S366" s="622"/>
      <c r="T366" s="622"/>
      <c r="U366" s="625"/>
      <c r="V366" s="625"/>
      <c r="W366" s="623"/>
      <c r="X366" s="622"/>
      <c r="Y366" s="623"/>
      <c r="Z366" s="694"/>
      <c r="AA366" s="622"/>
      <c r="AB366" s="622"/>
      <c r="AC366" s="623"/>
    </row>
    <row r="367" spans="19:29" ht="15">
      <c r="S367" s="622"/>
      <c r="T367" s="622"/>
      <c r="U367" s="625"/>
      <c r="V367" s="625"/>
      <c r="W367" s="623"/>
      <c r="X367" s="622"/>
      <c r="Y367" s="623"/>
      <c r="Z367" s="694"/>
      <c r="AA367" s="622"/>
      <c r="AB367" s="622"/>
      <c r="AC367" s="623"/>
    </row>
    <row r="368" spans="19:29" ht="15">
      <c r="S368" s="622"/>
      <c r="T368" s="622"/>
      <c r="U368" s="625"/>
      <c r="V368" s="625"/>
      <c r="W368" s="623"/>
      <c r="X368" s="622"/>
      <c r="Y368" s="623"/>
      <c r="Z368" s="694"/>
      <c r="AA368" s="622"/>
      <c r="AB368" s="622"/>
      <c r="AC368" s="623"/>
    </row>
    <row r="369" spans="19:29" ht="15">
      <c r="S369" s="622"/>
      <c r="T369" s="622"/>
      <c r="U369" s="625"/>
      <c r="V369" s="625"/>
      <c r="W369" s="623"/>
      <c r="X369" s="622"/>
      <c r="Y369" s="623"/>
      <c r="Z369" s="694"/>
      <c r="AA369" s="622"/>
      <c r="AB369" s="622"/>
      <c r="AC369" s="623"/>
    </row>
    <row r="370" spans="19:29" ht="15">
      <c r="S370" s="622"/>
      <c r="T370" s="622"/>
      <c r="U370" s="625"/>
      <c r="V370" s="625"/>
      <c r="W370" s="623"/>
      <c r="X370" s="622"/>
      <c r="Y370" s="623"/>
      <c r="Z370" s="694"/>
      <c r="AA370" s="622"/>
      <c r="AB370" s="622"/>
      <c r="AC370" s="623"/>
    </row>
    <row r="371" spans="19:29" ht="15">
      <c r="S371" s="622"/>
      <c r="T371" s="622"/>
      <c r="U371" s="625"/>
      <c r="V371" s="625"/>
      <c r="W371" s="623"/>
      <c r="X371" s="622"/>
      <c r="Y371" s="623"/>
      <c r="Z371" s="694"/>
      <c r="AA371" s="622"/>
      <c r="AB371" s="622"/>
      <c r="AC371" s="623"/>
    </row>
    <row r="372" spans="19:29" ht="15">
      <c r="S372" s="622"/>
      <c r="T372" s="622"/>
      <c r="U372" s="625"/>
      <c r="V372" s="625"/>
      <c r="W372" s="623"/>
      <c r="X372" s="622"/>
      <c r="Y372" s="623"/>
      <c r="Z372" s="694"/>
      <c r="AA372" s="622"/>
      <c r="AB372" s="622"/>
      <c r="AC372" s="623"/>
    </row>
    <row r="373" spans="19:29" ht="15">
      <c r="S373" s="622"/>
      <c r="T373" s="622"/>
      <c r="U373" s="625"/>
      <c r="V373" s="625"/>
      <c r="W373" s="623"/>
      <c r="X373" s="622"/>
      <c r="Y373" s="623"/>
      <c r="Z373" s="694"/>
      <c r="AA373" s="622"/>
      <c r="AB373" s="622"/>
      <c r="AC373" s="623"/>
    </row>
    <row r="374" spans="19:29" ht="15">
      <c r="S374" s="622"/>
      <c r="T374" s="622"/>
      <c r="U374" s="625"/>
      <c r="V374" s="625"/>
      <c r="W374" s="623"/>
      <c r="X374" s="622"/>
      <c r="Y374" s="623"/>
      <c r="Z374" s="694"/>
      <c r="AA374" s="622"/>
      <c r="AB374" s="622"/>
      <c r="AC374" s="623"/>
    </row>
    <row r="375" spans="19:29" ht="15">
      <c r="S375" s="622"/>
      <c r="T375" s="622"/>
      <c r="U375" s="625"/>
      <c r="V375" s="625"/>
      <c r="W375" s="623"/>
      <c r="X375" s="622"/>
      <c r="Y375" s="623"/>
      <c r="Z375" s="694"/>
      <c r="AA375" s="622"/>
      <c r="AB375" s="622"/>
      <c r="AC375" s="623"/>
    </row>
    <row r="376" spans="19:29" ht="15">
      <c r="S376" s="622"/>
      <c r="T376" s="622"/>
      <c r="U376" s="625"/>
      <c r="V376" s="625"/>
      <c r="W376" s="623"/>
      <c r="X376" s="622"/>
      <c r="Y376" s="623"/>
      <c r="Z376" s="694"/>
      <c r="AA376" s="622"/>
      <c r="AB376" s="622"/>
      <c r="AC376" s="623"/>
    </row>
    <row r="377" spans="19:29" ht="15">
      <c r="S377" s="622"/>
      <c r="T377" s="622"/>
      <c r="U377" s="625"/>
      <c r="V377" s="625"/>
      <c r="W377" s="623"/>
      <c r="X377" s="622"/>
      <c r="Y377" s="623"/>
      <c r="Z377" s="694"/>
      <c r="AA377" s="622"/>
      <c r="AB377" s="622"/>
      <c r="AC377" s="623"/>
    </row>
    <row r="378" spans="19:29" ht="15">
      <c r="S378" s="622"/>
      <c r="T378" s="622"/>
      <c r="U378" s="625"/>
      <c r="V378" s="625"/>
      <c r="W378" s="623"/>
      <c r="X378" s="622"/>
      <c r="Y378" s="623"/>
      <c r="Z378" s="694"/>
      <c r="AA378" s="622"/>
      <c r="AB378" s="622"/>
      <c r="AC378" s="623"/>
    </row>
    <row r="379" spans="19:29" ht="15">
      <c r="S379" s="622"/>
      <c r="T379" s="622"/>
      <c r="U379" s="625"/>
      <c r="V379" s="625"/>
      <c r="W379" s="623"/>
      <c r="X379" s="622"/>
      <c r="Y379" s="623"/>
      <c r="Z379" s="694"/>
      <c r="AA379" s="622"/>
      <c r="AB379" s="622"/>
      <c r="AC379" s="623"/>
    </row>
    <row r="380" spans="19:29" ht="15">
      <c r="S380" s="622"/>
      <c r="T380" s="622"/>
      <c r="U380" s="625"/>
      <c r="V380" s="625"/>
      <c r="W380" s="623"/>
      <c r="X380" s="622"/>
      <c r="Y380" s="623"/>
      <c r="Z380" s="694"/>
      <c r="AA380" s="622"/>
      <c r="AB380" s="622"/>
      <c r="AC380" s="623"/>
    </row>
    <row r="381" spans="19:29" ht="15">
      <c r="S381" s="622"/>
      <c r="T381" s="622"/>
      <c r="U381" s="625"/>
      <c r="V381" s="625"/>
      <c r="W381" s="623"/>
      <c r="X381" s="622"/>
      <c r="Y381" s="623"/>
      <c r="Z381" s="694"/>
      <c r="AA381" s="622"/>
      <c r="AB381" s="622"/>
      <c r="AC381" s="623"/>
    </row>
    <row r="382" spans="19:29" ht="15">
      <c r="S382" s="622"/>
      <c r="T382" s="622"/>
      <c r="U382" s="625"/>
      <c r="V382" s="625"/>
      <c r="W382" s="623"/>
      <c r="X382" s="622"/>
      <c r="Y382" s="623"/>
      <c r="Z382" s="694"/>
      <c r="AA382" s="622"/>
      <c r="AB382" s="622"/>
      <c r="AC382" s="623"/>
    </row>
    <row r="383" spans="19:29" ht="15">
      <c r="S383" s="622"/>
      <c r="T383" s="622"/>
      <c r="U383" s="625"/>
      <c r="V383" s="625"/>
      <c r="W383" s="623"/>
      <c r="X383" s="622"/>
      <c r="Y383" s="623"/>
      <c r="Z383" s="694"/>
      <c r="AA383" s="622"/>
      <c r="AB383" s="622"/>
      <c r="AC383" s="623"/>
    </row>
    <row r="384" spans="19:29" ht="15">
      <c r="S384" s="622"/>
      <c r="T384" s="622"/>
      <c r="U384" s="625"/>
      <c r="V384" s="625"/>
      <c r="W384" s="623"/>
      <c r="X384" s="622"/>
      <c r="Y384" s="623"/>
      <c r="Z384" s="694"/>
      <c r="AA384" s="622"/>
      <c r="AB384" s="622"/>
      <c r="AC384" s="623"/>
    </row>
    <row r="385" spans="19:29" ht="15">
      <c r="S385" s="622"/>
      <c r="T385" s="622"/>
      <c r="U385" s="625"/>
      <c r="V385" s="625"/>
      <c r="W385" s="623"/>
      <c r="X385" s="622"/>
      <c r="Y385" s="623"/>
      <c r="Z385" s="694"/>
      <c r="AA385" s="622"/>
      <c r="AB385" s="622"/>
      <c r="AC385" s="623"/>
    </row>
    <row r="386" spans="19:29" ht="15">
      <c r="S386" s="622"/>
      <c r="T386" s="622"/>
      <c r="U386" s="625"/>
      <c r="V386" s="625"/>
      <c r="W386" s="623"/>
      <c r="X386" s="622"/>
      <c r="Y386" s="623"/>
      <c r="Z386" s="694"/>
      <c r="AA386" s="622"/>
      <c r="AB386" s="622"/>
      <c r="AC386" s="623"/>
    </row>
    <row r="387" spans="19:29" ht="15">
      <c r="S387" s="622"/>
      <c r="T387" s="622"/>
      <c r="U387" s="625"/>
      <c r="V387" s="625"/>
      <c r="W387" s="623"/>
      <c r="X387" s="622"/>
      <c r="Y387" s="623"/>
      <c r="Z387" s="694"/>
      <c r="AA387" s="622"/>
      <c r="AB387" s="622"/>
      <c r="AC387" s="623"/>
    </row>
    <row r="388" spans="19:29" ht="15">
      <c r="S388" s="622"/>
      <c r="T388" s="622"/>
      <c r="U388" s="625"/>
      <c r="V388" s="625"/>
      <c r="W388" s="623"/>
      <c r="X388" s="622"/>
      <c r="Y388" s="623"/>
      <c r="Z388" s="694"/>
      <c r="AA388" s="622"/>
      <c r="AB388" s="622"/>
      <c r="AC388" s="623"/>
    </row>
    <row r="389" spans="19:29" ht="15">
      <c r="S389" s="622"/>
      <c r="T389" s="622"/>
      <c r="U389" s="625"/>
      <c r="V389" s="625"/>
      <c r="W389" s="623"/>
      <c r="X389" s="622"/>
      <c r="Y389" s="623"/>
      <c r="Z389" s="694"/>
      <c r="AA389" s="622"/>
      <c r="AB389" s="622"/>
      <c r="AC389" s="623"/>
    </row>
    <row r="390" spans="19:29" ht="15">
      <c r="S390" s="622"/>
      <c r="T390" s="622"/>
      <c r="U390" s="625"/>
      <c r="V390" s="625"/>
      <c r="W390" s="623"/>
      <c r="X390" s="622"/>
      <c r="Y390" s="623"/>
      <c r="Z390" s="694"/>
      <c r="AA390" s="622"/>
      <c r="AB390" s="622"/>
      <c r="AC390" s="623"/>
    </row>
    <row r="391" spans="19:29" ht="15">
      <c r="S391" s="622"/>
      <c r="T391" s="622"/>
      <c r="U391" s="625"/>
      <c r="V391" s="625"/>
      <c r="W391" s="623"/>
      <c r="X391" s="622"/>
      <c r="Y391" s="623"/>
      <c r="Z391" s="694"/>
      <c r="AA391" s="622"/>
      <c r="AB391" s="622"/>
      <c r="AC391" s="623"/>
    </row>
    <row r="392" spans="19:29" ht="15">
      <c r="S392" s="622"/>
      <c r="T392" s="622"/>
      <c r="U392" s="625"/>
      <c r="V392" s="625"/>
      <c r="W392" s="623"/>
      <c r="X392" s="622"/>
      <c r="Y392" s="623"/>
      <c r="Z392" s="694"/>
      <c r="AA392" s="622"/>
      <c r="AB392" s="622"/>
      <c r="AC392" s="623"/>
    </row>
    <row r="393" spans="19:29" ht="15">
      <c r="S393" s="622"/>
      <c r="T393" s="622"/>
      <c r="U393" s="625"/>
      <c r="V393" s="625"/>
      <c r="W393" s="623"/>
      <c r="X393" s="622"/>
      <c r="Y393" s="623"/>
      <c r="Z393" s="694"/>
      <c r="AA393" s="622"/>
      <c r="AB393" s="622"/>
      <c r="AC393" s="623"/>
    </row>
    <row r="394" spans="19:29" ht="15">
      <c r="S394" s="622"/>
      <c r="T394" s="622"/>
      <c r="U394" s="625"/>
      <c r="V394" s="625"/>
      <c r="W394" s="623"/>
      <c r="X394" s="622"/>
      <c r="Y394" s="623"/>
      <c r="Z394" s="694"/>
      <c r="AA394" s="622"/>
      <c r="AB394" s="622"/>
      <c r="AC394" s="623"/>
    </row>
    <row r="395" spans="19:29" ht="15">
      <c r="S395" s="622"/>
      <c r="T395" s="622"/>
      <c r="U395" s="625"/>
      <c r="V395" s="625"/>
      <c r="W395" s="623"/>
      <c r="X395" s="622"/>
      <c r="Y395" s="623"/>
      <c r="Z395" s="694"/>
      <c r="AA395" s="622"/>
      <c r="AB395" s="622"/>
      <c r="AC395" s="623"/>
    </row>
    <row r="396" spans="19:29" ht="15">
      <c r="S396" s="622"/>
      <c r="T396" s="622"/>
      <c r="U396" s="625"/>
      <c r="V396" s="625"/>
      <c r="W396" s="623"/>
      <c r="X396" s="622"/>
      <c r="Y396" s="623"/>
      <c r="Z396" s="694"/>
      <c r="AA396" s="622"/>
      <c r="AB396" s="622"/>
      <c r="AC396" s="623"/>
    </row>
    <row r="397" spans="19:29" ht="15">
      <c r="S397" s="622"/>
      <c r="T397" s="622"/>
      <c r="U397" s="625"/>
      <c r="V397" s="625"/>
      <c r="W397" s="623"/>
      <c r="X397" s="622"/>
      <c r="Y397" s="623"/>
      <c r="Z397" s="694"/>
      <c r="AA397" s="622"/>
      <c r="AB397" s="622"/>
      <c r="AC397" s="623"/>
    </row>
    <row r="398" spans="19:29" ht="15">
      <c r="S398" s="622"/>
      <c r="T398" s="622"/>
      <c r="U398" s="625"/>
      <c r="V398" s="625"/>
      <c r="W398" s="623"/>
      <c r="X398" s="622"/>
      <c r="Y398" s="623"/>
      <c r="Z398" s="694"/>
      <c r="AA398" s="622"/>
      <c r="AB398" s="622"/>
      <c r="AC398" s="623"/>
    </row>
    <row r="399" spans="19:29" ht="15">
      <c r="S399" s="622"/>
      <c r="T399" s="622"/>
      <c r="U399" s="625"/>
      <c r="V399" s="625"/>
      <c r="W399" s="623"/>
      <c r="X399" s="622"/>
      <c r="Y399" s="623"/>
      <c r="Z399" s="694"/>
      <c r="AA399" s="622"/>
      <c r="AB399" s="622"/>
      <c r="AC399" s="623"/>
    </row>
    <row r="400" spans="19:29" ht="15">
      <c r="S400" s="622"/>
      <c r="T400" s="622"/>
      <c r="U400" s="625"/>
      <c r="V400" s="625"/>
      <c r="W400" s="623"/>
      <c r="X400" s="622"/>
      <c r="Y400" s="623"/>
      <c r="Z400" s="694"/>
      <c r="AA400" s="622"/>
      <c r="AB400" s="622"/>
      <c r="AC400" s="623"/>
    </row>
    <row r="401" spans="19:29" ht="15">
      <c r="S401" s="622"/>
      <c r="T401" s="622"/>
      <c r="U401" s="625"/>
      <c r="V401" s="625"/>
      <c r="W401" s="623"/>
      <c r="X401" s="622"/>
      <c r="Y401" s="623"/>
      <c r="Z401" s="694"/>
      <c r="AA401" s="622"/>
      <c r="AB401" s="622"/>
      <c r="AC401" s="623"/>
    </row>
    <row r="402" spans="19:29" ht="15">
      <c r="S402" s="622"/>
      <c r="T402" s="622"/>
      <c r="U402" s="625"/>
      <c r="V402" s="625"/>
      <c r="W402" s="623"/>
      <c r="X402" s="622"/>
      <c r="Y402" s="623"/>
      <c r="Z402" s="694"/>
      <c r="AA402" s="622"/>
      <c r="AB402" s="622"/>
      <c r="AC402" s="623"/>
    </row>
    <row r="403" spans="19:29" ht="15">
      <c r="S403" s="622"/>
      <c r="T403" s="622"/>
      <c r="U403" s="625"/>
      <c r="V403" s="625"/>
      <c r="W403" s="623"/>
      <c r="X403" s="622"/>
      <c r="Y403" s="623"/>
      <c r="Z403" s="694"/>
      <c r="AA403" s="622"/>
      <c r="AB403" s="622"/>
      <c r="AC403" s="623"/>
    </row>
    <row r="404" spans="19:29" ht="15">
      <c r="S404" s="622"/>
      <c r="T404" s="622"/>
      <c r="U404" s="625"/>
      <c r="V404" s="625"/>
      <c r="W404" s="623"/>
      <c r="X404" s="622"/>
      <c r="Y404" s="623"/>
      <c r="Z404" s="694"/>
      <c r="AA404" s="622"/>
      <c r="AB404" s="622"/>
      <c r="AC404" s="623"/>
    </row>
    <row r="405" spans="19:29" ht="15">
      <c r="S405" s="622"/>
      <c r="T405" s="622"/>
      <c r="U405" s="625"/>
      <c r="V405" s="625"/>
      <c r="W405" s="623"/>
      <c r="X405" s="622"/>
      <c r="Y405" s="623"/>
      <c r="Z405" s="694"/>
      <c r="AA405" s="622"/>
      <c r="AB405" s="622"/>
      <c r="AC405" s="623"/>
    </row>
    <row r="406" spans="19:29" ht="15">
      <c r="S406" s="622"/>
      <c r="T406" s="622"/>
      <c r="U406" s="625"/>
      <c r="V406" s="625"/>
      <c r="W406" s="623"/>
      <c r="X406" s="622"/>
      <c r="Y406" s="623"/>
      <c r="Z406" s="694"/>
      <c r="AA406" s="622"/>
      <c r="AB406" s="622"/>
      <c r="AC406" s="623"/>
    </row>
    <row r="407" spans="19:29" ht="15">
      <c r="S407" s="622"/>
      <c r="T407" s="622"/>
      <c r="U407" s="625"/>
      <c r="V407" s="625"/>
      <c r="W407" s="623"/>
      <c r="X407" s="622"/>
      <c r="Y407" s="623"/>
      <c r="Z407" s="694"/>
      <c r="AA407" s="622"/>
      <c r="AB407" s="622"/>
      <c r="AC407" s="623"/>
    </row>
    <row r="408" spans="19:29" ht="15">
      <c r="S408" s="622"/>
      <c r="T408" s="622"/>
      <c r="U408" s="625"/>
      <c r="V408" s="625"/>
      <c r="W408" s="623"/>
      <c r="X408" s="622"/>
      <c r="Y408" s="623"/>
      <c r="Z408" s="694"/>
      <c r="AA408" s="622"/>
      <c r="AB408" s="622"/>
      <c r="AC408" s="623"/>
    </row>
    <row r="409" spans="19:29" ht="15">
      <c r="S409" s="622"/>
      <c r="T409" s="622"/>
      <c r="U409" s="625"/>
      <c r="V409" s="625"/>
      <c r="W409" s="623"/>
      <c r="X409" s="622"/>
      <c r="Y409" s="623"/>
      <c r="Z409" s="694"/>
      <c r="AA409" s="622"/>
      <c r="AB409" s="622"/>
      <c r="AC409" s="623"/>
    </row>
    <row r="410" spans="19:29" ht="15">
      <c r="S410" s="622"/>
      <c r="T410" s="622"/>
      <c r="U410" s="625"/>
      <c r="V410" s="625"/>
      <c r="W410" s="623"/>
      <c r="X410" s="622"/>
      <c r="Y410" s="623"/>
      <c r="Z410" s="694"/>
      <c r="AA410" s="622"/>
      <c r="AB410" s="622"/>
      <c r="AC410" s="623"/>
    </row>
    <row r="411" spans="19:29" ht="15">
      <c r="S411" s="622"/>
      <c r="T411" s="622"/>
      <c r="U411" s="625"/>
      <c r="V411" s="625"/>
      <c r="W411" s="623"/>
      <c r="X411" s="622"/>
      <c r="Y411" s="623"/>
      <c r="Z411" s="694"/>
      <c r="AA411" s="622"/>
      <c r="AB411" s="622"/>
      <c r="AC411" s="623"/>
    </row>
    <row r="412" spans="19:29" ht="15">
      <c r="S412" s="622"/>
      <c r="T412" s="622"/>
      <c r="U412" s="625"/>
      <c r="V412" s="625"/>
      <c r="W412" s="623"/>
      <c r="X412" s="622"/>
      <c r="Y412" s="623"/>
      <c r="Z412" s="694"/>
      <c r="AA412" s="622"/>
      <c r="AB412" s="622"/>
      <c r="AC412" s="623"/>
    </row>
    <row r="413" spans="19:29" ht="15">
      <c r="S413" s="622"/>
      <c r="T413" s="622"/>
      <c r="U413" s="625"/>
      <c r="V413" s="625"/>
      <c r="W413" s="623"/>
      <c r="X413" s="622"/>
      <c r="Y413" s="623"/>
      <c r="Z413" s="694"/>
      <c r="AA413" s="622"/>
      <c r="AB413" s="622"/>
      <c r="AC413" s="623"/>
    </row>
    <row r="414" spans="19:29" ht="15">
      <c r="S414" s="622"/>
      <c r="T414" s="622"/>
      <c r="U414" s="625"/>
      <c r="V414" s="625"/>
      <c r="W414" s="623"/>
      <c r="X414" s="622"/>
      <c r="Y414" s="623"/>
      <c r="Z414" s="694"/>
      <c r="AA414" s="622"/>
      <c r="AB414" s="622"/>
      <c r="AC414" s="623"/>
    </row>
    <row r="415" spans="19:29" ht="15">
      <c r="S415" s="622"/>
      <c r="T415" s="622"/>
      <c r="U415" s="625"/>
      <c r="V415" s="625"/>
      <c r="W415" s="623"/>
      <c r="X415" s="622"/>
      <c r="Y415" s="623"/>
      <c r="Z415" s="694"/>
      <c r="AA415" s="622"/>
      <c r="AB415" s="622"/>
      <c r="AC415" s="623"/>
    </row>
    <row r="416" spans="19:29" ht="15">
      <c r="S416" s="622"/>
      <c r="T416" s="622"/>
      <c r="U416" s="625"/>
      <c r="V416" s="625"/>
      <c r="W416" s="623"/>
      <c r="X416" s="622"/>
      <c r="Y416" s="623"/>
      <c r="Z416" s="694"/>
      <c r="AA416" s="622"/>
      <c r="AB416" s="622"/>
      <c r="AC416" s="623"/>
    </row>
    <row r="417" spans="19:29" ht="15">
      <c r="S417" s="622"/>
      <c r="T417" s="622"/>
      <c r="U417" s="625"/>
      <c r="V417" s="625"/>
      <c r="W417" s="623"/>
      <c r="X417" s="622"/>
      <c r="Y417" s="623"/>
      <c r="Z417" s="694"/>
      <c r="AA417" s="622"/>
      <c r="AB417" s="622"/>
      <c r="AC417" s="623"/>
    </row>
    <row r="418" spans="19:29" ht="15">
      <c r="S418" s="622"/>
      <c r="T418" s="622"/>
      <c r="U418" s="625"/>
      <c r="V418" s="625"/>
      <c r="W418" s="623"/>
      <c r="X418" s="622"/>
      <c r="Y418" s="623"/>
      <c r="Z418" s="694"/>
      <c r="AA418" s="622"/>
      <c r="AB418" s="622"/>
      <c r="AC418" s="623"/>
    </row>
    <row r="419" spans="19:29" ht="15">
      <c r="S419" s="622"/>
      <c r="T419" s="622"/>
      <c r="U419" s="625"/>
      <c r="V419" s="625"/>
      <c r="W419" s="623"/>
      <c r="X419" s="622"/>
      <c r="Y419" s="623"/>
      <c r="Z419" s="694"/>
      <c r="AA419" s="622"/>
      <c r="AB419" s="622"/>
      <c r="AC419" s="623"/>
    </row>
    <row r="420" spans="19:29" ht="15">
      <c r="S420" s="622"/>
      <c r="T420" s="622"/>
      <c r="U420" s="625"/>
      <c r="V420" s="625"/>
      <c r="W420" s="623"/>
      <c r="X420" s="622"/>
      <c r="Y420" s="623"/>
      <c r="Z420" s="694"/>
      <c r="AA420" s="622"/>
      <c r="AB420" s="622"/>
      <c r="AC420" s="623"/>
    </row>
    <row r="421" spans="19:29" ht="15">
      <c r="S421" s="622"/>
      <c r="T421" s="622"/>
      <c r="U421" s="625"/>
      <c r="V421" s="625"/>
      <c r="W421" s="623"/>
      <c r="X421" s="622"/>
      <c r="Y421" s="623"/>
      <c r="Z421" s="694"/>
      <c r="AA421" s="622"/>
      <c r="AB421" s="622"/>
      <c r="AC421" s="623"/>
    </row>
    <row r="422" spans="19:29" ht="15">
      <c r="S422" s="622"/>
      <c r="T422" s="622"/>
      <c r="U422" s="625"/>
      <c r="V422" s="625"/>
      <c r="W422" s="623"/>
      <c r="X422" s="622"/>
      <c r="Y422" s="623"/>
      <c r="Z422" s="694"/>
      <c r="AA422" s="622"/>
      <c r="AB422" s="622"/>
      <c r="AC422" s="623"/>
    </row>
    <row r="423" spans="19:29" ht="15">
      <c r="S423" s="622"/>
      <c r="T423" s="622"/>
      <c r="U423" s="625"/>
      <c r="V423" s="625"/>
      <c r="W423" s="623"/>
      <c r="X423" s="622"/>
      <c r="Y423" s="623"/>
      <c r="Z423" s="694"/>
      <c r="AA423" s="622"/>
      <c r="AB423" s="622"/>
      <c r="AC423" s="623"/>
    </row>
    <row r="424" spans="19:29" ht="15">
      <c r="S424" s="622"/>
      <c r="T424" s="622"/>
      <c r="U424" s="625"/>
      <c r="V424" s="625"/>
      <c r="W424" s="623"/>
      <c r="X424" s="622"/>
      <c r="Y424" s="623"/>
      <c r="Z424" s="694"/>
      <c r="AA424" s="622"/>
      <c r="AB424" s="622"/>
      <c r="AC424" s="623"/>
    </row>
    <row r="425" spans="19:29" ht="15">
      <c r="S425" s="622"/>
      <c r="T425" s="622"/>
      <c r="U425" s="625"/>
      <c r="V425" s="625"/>
      <c r="W425" s="623"/>
      <c r="X425" s="622"/>
      <c r="Y425" s="623"/>
      <c r="Z425" s="694"/>
      <c r="AA425" s="622"/>
      <c r="AB425" s="622"/>
      <c r="AC425" s="623"/>
    </row>
    <row r="426" spans="19:29" ht="15">
      <c r="S426" s="622"/>
      <c r="T426" s="622"/>
      <c r="U426" s="625"/>
      <c r="V426" s="625"/>
      <c r="W426" s="623"/>
      <c r="X426" s="622"/>
      <c r="Y426" s="623"/>
      <c r="Z426" s="694"/>
      <c r="AA426" s="622"/>
      <c r="AB426" s="622"/>
      <c r="AC426" s="623"/>
    </row>
    <row r="427" spans="19:29" ht="15">
      <c r="S427" s="622"/>
      <c r="T427" s="622"/>
      <c r="U427" s="625"/>
      <c r="V427" s="625"/>
      <c r="W427" s="623"/>
      <c r="X427" s="622"/>
      <c r="Y427" s="623"/>
      <c r="Z427" s="694"/>
      <c r="AA427" s="622"/>
      <c r="AB427" s="622"/>
      <c r="AC427" s="623"/>
    </row>
    <row r="428" spans="19:29" ht="15">
      <c r="S428" s="622"/>
      <c r="T428" s="622"/>
      <c r="U428" s="625"/>
      <c r="V428" s="625"/>
      <c r="W428" s="623"/>
      <c r="X428" s="622"/>
      <c r="Y428" s="623"/>
      <c r="Z428" s="694"/>
      <c r="AA428" s="622"/>
      <c r="AB428" s="622"/>
      <c r="AC428" s="623"/>
    </row>
    <row r="429" spans="19:29" ht="15">
      <c r="S429" s="622"/>
      <c r="T429" s="622"/>
      <c r="U429" s="625"/>
      <c r="V429" s="625"/>
      <c r="W429" s="623"/>
      <c r="X429" s="622"/>
      <c r="Y429" s="623"/>
      <c r="Z429" s="694"/>
      <c r="AA429" s="622"/>
      <c r="AB429" s="622"/>
      <c r="AC429" s="623"/>
    </row>
    <row r="430" spans="19:29" ht="15">
      <c r="S430" s="622"/>
      <c r="T430" s="622"/>
      <c r="U430" s="625"/>
      <c r="V430" s="625"/>
      <c r="W430" s="623"/>
      <c r="X430" s="622"/>
      <c r="Y430" s="623"/>
      <c r="Z430" s="694"/>
      <c r="AA430" s="622"/>
      <c r="AB430" s="622"/>
      <c r="AC430" s="623"/>
    </row>
    <row r="431" spans="19:29" ht="15">
      <c r="S431" s="622"/>
      <c r="T431" s="622"/>
      <c r="U431" s="625"/>
      <c r="V431" s="625"/>
      <c r="W431" s="623"/>
      <c r="X431" s="622"/>
      <c r="Y431" s="623"/>
      <c r="Z431" s="694"/>
      <c r="AA431" s="622"/>
      <c r="AB431" s="622"/>
      <c r="AC431" s="623"/>
    </row>
    <row r="432" spans="19:29" ht="15">
      <c r="S432" s="622"/>
      <c r="T432" s="622"/>
      <c r="U432" s="625"/>
      <c r="V432" s="625"/>
      <c r="W432" s="623"/>
      <c r="X432" s="622"/>
      <c r="Y432" s="623"/>
      <c r="Z432" s="694"/>
      <c r="AA432" s="622"/>
      <c r="AB432" s="622"/>
      <c r="AC432" s="623"/>
    </row>
    <row r="433" spans="19:29" ht="15">
      <c r="S433" s="622"/>
      <c r="T433" s="622"/>
      <c r="U433" s="625"/>
      <c r="V433" s="625"/>
      <c r="W433" s="623"/>
      <c r="X433" s="622"/>
      <c r="Y433" s="623"/>
      <c r="Z433" s="694"/>
      <c r="AA433" s="622"/>
      <c r="AB433" s="622"/>
      <c r="AC433" s="623"/>
    </row>
    <row r="434" spans="19:29" ht="15">
      <c r="S434" s="622"/>
      <c r="T434" s="622"/>
      <c r="U434" s="625"/>
      <c r="V434" s="625"/>
      <c r="W434" s="623"/>
      <c r="X434" s="622"/>
      <c r="Y434" s="623"/>
      <c r="Z434" s="694"/>
      <c r="AA434" s="622"/>
      <c r="AB434" s="622"/>
      <c r="AC434" s="623"/>
    </row>
    <row r="435" spans="19:29" ht="15">
      <c r="S435" s="622"/>
      <c r="T435" s="622"/>
      <c r="U435" s="625"/>
      <c r="V435" s="625"/>
      <c r="W435" s="623"/>
      <c r="X435" s="622"/>
      <c r="Y435" s="623"/>
      <c r="Z435" s="694"/>
      <c r="AA435" s="622"/>
      <c r="AB435" s="622"/>
      <c r="AC435" s="623"/>
    </row>
    <row r="436" spans="19:29" ht="15">
      <c r="S436" s="622"/>
      <c r="T436" s="622"/>
      <c r="U436" s="625"/>
      <c r="V436" s="625"/>
      <c r="W436" s="623"/>
      <c r="X436" s="622"/>
      <c r="Y436" s="623"/>
      <c r="Z436" s="694"/>
      <c r="AA436" s="622"/>
      <c r="AB436" s="622"/>
      <c r="AC436" s="623"/>
    </row>
    <row r="437" spans="19:29" ht="15">
      <c r="S437" s="622"/>
      <c r="T437" s="622"/>
      <c r="U437" s="625"/>
      <c r="V437" s="625"/>
      <c r="W437" s="623"/>
      <c r="X437" s="622"/>
      <c r="Y437" s="623"/>
      <c r="Z437" s="694"/>
      <c r="AA437" s="622"/>
      <c r="AB437" s="622"/>
      <c r="AC437" s="623"/>
    </row>
    <row r="438" spans="19:29" ht="15">
      <c r="S438" s="622"/>
      <c r="T438" s="622"/>
      <c r="U438" s="625"/>
      <c r="V438" s="625"/>
      <c r="W438" s="623"/>
      <c r="X438" s="622"/>
      <c r="Y438" s="623"/>
      <c r="Z438" s="694"/>
      <c r="AA438" s="622"/>
      <c r="AB438" s="622"/>
      <c r="AC438" s="623"/>
    </row>
    <row r="439" spans="19:29" ht="15">
      <c r="S439" s="622"/>
      <c r="T439" s="622"/>
      <c r="U439" s="625"/>
      <c r="V439" s="625"/>
      <c r="W439" s="623"/>
      <c r="X439" s="622"/>
      <c r="Y439" s="623"/>
      <c r="Z439" s="694"/>
      <c r="AA439" s="622"/>
      <c r="AB439" s="622"/>
      <c r="AC439" s="623"/>
    </row>
    <row r="440" spans="19:29" ht="15">
      <c r="S440" s="622"/>
      <c r="T440" s="622"/>
      <c r="U440" s="625"/>
      <c r="V440" s="625"/>
      <c r="W440" s="623"/>
      <c r="X440" s="622"/>
      <c r="Y440" s="623"/>
      <c r="Z440" s="694"/>
      <c r="AA440" s="622"/>
      <c r="AB440" s="622"/>
      <c r="AC440" s="623"/>
    </row>
    <row r="441" spans="19:29" ht="15">
      <c r="S441" s="622"/>
      <c r="T441" s="622"/>
      <c r="U441" s="625"/>
      <c r="V441" s="625"/>
      <c r="W441" s="623"/>
      <c r="X441" s="622"/>
      <c r="Y441" s="623"/>
      <c r="Z441" s="694"/>
      <c r="AA441" s="622"/>
      <c r="AB441" s="622"/>
      <c r="AC441" s="623"/>
    </row>
    <row r="442" spans="19:29" ht="15">
      <c r="S442" s="622"/>
      <c r="T442" s="622"/>
      <c r="U442" s="625"/>
      <c r="V442" s="625"/>
      <c r="W442" s="623"/>
      <c r="X442" s="622"/>
      <c r="Y442" s="623"/>
      <c r="Z442" s="694"/>
      <c r="AA442" s="622"/>
      <c r="AB442" s="622"/>
      <c r="AC442" s="623"/>
    </row>
    <row r="443" spans="19:29" ht="15">
      <c r="S443" s="622"/>
      <c r="T443" s="622"/>
      <c r="U443" s="625"/>
      <c r="V443" s="625"/>
      <c r="W443" s="623"/>
      <c r="X443" s="622"/>
      <c r="Y443" s="623"/>
      <c r="Z443" s="694"/>
      <c r="AA443" s="622"/>
      <c r="AB443" s="622"/>
      <c r="AC443" s="623"/>
    </row>
    <row r="444" spans="19:29" ht="15">
      <c r="S444" s="622"/>
      <c r="T444" s="622"/>
      <c r="U444" s="625"/>
      <c r="V444" s="625"/>
      <c r="W444" s="623"/>
      <c r="X444" s="622"/>
      <c r="Y444" s="623"/>
      <c r="Z444" s="694"/>
      <c r="AA444" s="622"/>
      <c r="AB444" s="622"/>
      <c r="AC444" s="623"/>
    </row>
    <row r="445" spans="19:29" ht="15">
      <c r="S445" s="622"/>
      <c r="T445" s="622"/>
      <c r="U445" s="625"/>
      <c r="V445" s="625"/>
      <c r="W445" s="623"/>
      <c r="X445" s="622"/>
      <c r="Y445" s="623"/>
      <c r="Z445" s="694"/>
      <c r="AA445" s="622"/>
      <c r="AB445" s="622"/>
      <c r="AC445" s="623"/>
    </row>
    <row r="446" spans="19:29" ht="15">
      <c r="S446" s="622"/>
      <c r="T446" s="622"/>
      <c r="U446" s="625"/>
      <c r="V446" s="625"/>
      <c r="W446" s="623"/>
      <c r="X446" s="622"/>
      <c r="Y446" s="623"/>
      <c r="Z446" s="694"/>
      <c r="AA446" s="622"/>
      <c r="AB446" s="622"/>
      <c r="AC446" s="623"/>
    </row>
    <row r="447" spans="19:29" ht="15">
      <c r="S447" s="622"/>
      <c r="T447" s="622"/>
      <c r="U447" s="625"/>
      <c r="V447" s="625"/>
      <c r="W447" s="623"/>
      <c r="X447" s="622"/>
      <c r="Y447" s="623"/>
      <c r="Z447" s="694"/>
      <c r="AA447" s="622"/>
      <c r="AB447" s="622"/>
      <c r="AC447" s="623"/>
    </row>
    <row r="448" spans="19:29" ht="15">
      <c r="S448" s="622"/>
      <c r="T448" s="622"/>
      <c r="U448" s="625"/>
      <c r="V448" s="625"/>
      <c r="W448" s="623"/>
      <c r="X448" s="622"/>
      <c r="Y448" s="623"/>
      <c r="Z448" s="694"/>
      <c r="AA448" s="622"/>
      <c r="AB448" s="622"/>
      <c r="AC448" s="623"/>
    </row>
    <row r="449" spans="19:29" ht="15">
      <c r="S449" s="622"/>
      <c r="T449" s="622"/>
      <c r="U449" s="625"/>
      <c r="V449" s="625"/>
      <c r="W449" s="623"/>
      <c r="X449" s="622"/>
      <c r="Y449" s="623"/>
      <c r="Z449" s="694"/>
      <c r="AA449" s="622"/>
      <c r="AB449" s="622"/>
      <c r="AC449" s="623"/>
    </row>
    <row r="450" spans="19:29" ht="15">
      <c r="S450" s="622"/>
      <c r="T450" s="622"/>
      <c r="U450" s="625"/>
      <c r="V450" s="625"/>
      <c r="W450" s="623"/>
      <c r="X450" s="622"/>
      <c r="Y450" s="623"/>
      <c r="Z450" s="694"/>
      <c r="AA450" s="622"/>
      <c r="AB450" s="622"/>
      <c r="AC450" s="623"/>
    </row>
    <row r="451" spans="19:29" ht="15">
      <c r="S451" s="622"/>
      <c r="T451" s="622"/>
      <c r="U451" s="625"/>
      <c r="V451" s="625"/>
      <c r="W451" s="623"/>
      <c r="X451" s="622"/>
      <c r="Y451" s="623"/>
      <c r="Z451" s="694"/>
      <c r="AA451" s="622"/>
      <c r="AB451" s="622"/>
      <c r="AC451" s="623"/>
    </row>
    <row r="452" spans="19:29" ht="15">
      <c r="S452" s="622"/>
      <c r="T452" s="622"/>
      <c r="U452" s="625"/>
      <c r="V452" s="625"/>
      <c r="W452" s="623"/>
      <c r="X452" s="622"/>
      <c r="Y452" s="623"/>
      <c r="Z452" s="694"/>
      <c r="AA452" s="622"/>
      <c r="AB452" s="622"/>
      <c r="AC452" s="623"/>
    </row>
    <row r="453" spans="19:29" ht="15">
      <c r="S453" s="622"/>
      <c r="T453" s="622"/>
      <c r="U453" s="625"/>
      <c r="V453" s="625"/>
      <c r="W453" s="623"/>
      <c r="X453" s="622"/>
      <c r="Y453" s="623"/>
      <c r="Z453" s="694"/>
      <c r="AA453" s="622"/>
      <c r="AB453" s="622"/>
      <c r="AC453" s="623"/>
    </row>
    <row r="454" spans="19:29" ht="15">
      <c r="S454" s="622"/>
      <c r="T454" s="622"/>
      <c r="U454" s="625"/>
      <c r="V454" s="625"/>
      <c r="W454" s="623"/>
      <c r="X454" s="622"/>
      <c r="Y454" s="623"/>
      <c r="Z454" s="694"/>
      <c r="AA454" s="622"/>
      <c r="AB454" s="622"/>
      <c r="AC454" s="623"/>
    </row>
    <row r="455" spans="19:29" ht="15">
      <c r="S455" s="622"/>
      <c r="T455" s="622"/>
      <c r="U455" s="625"/>
      <c r="V455" s="625"/>
      <c r="W455" s="623"/>
      <c r="X455" s="622"/>
      <c r="Y455" s="623"/>
      <c r="Z455" s="694"/>
      <c r="AA455" s="622"/>
      <c r="AB455" s="622"/>
      <c r="AC455" s="623"/>
    </row>
    <row r="456" spans="19:29" ht="15">
      <c r="S456" s="622"/>
      <c r="T456" s="622"/>
      <c r="U456" s="625"/>
      <c r="V456" s="625"/>
      <c r="W456" s="623"/>
      <c r="X456" s="622"/>
      <c r="Y456" s="623"/>
      <c r="Z456" s="694"/>
      <c r="AA456" s="622"/>
      <c r="AB456" s="622"/>
      <c r="AC456" s="623"/>
    </row>
    <row r="457" spans="19:29" ht="15">
      <c r="S457" s="622"/>
      <c r="T457" s="622"/>
      <c r="U457" s="625"/>
      <c r="V457" s="625"/>
      <c r="W457" s="623"/>
      <c r="X457" s="622"/>
      <c r="Y457" s="623"/>
      <c r="Z457" s="694"/>
      <c r="AA457" s="622"/>
      <c r="AB457" s="622"/>
      <c r="AC457" s="623"/>
    </row>
    <row r="458" spans="19:29" ht="15">
      <c r="S458" s="622"/>
      <c r="T458" s="622"/>
      <c r="U458" s="625"/>
      <c r="V458" s="625"/>
      <c r="W458" s="623"/>
      <c r="X458" s="622"/>
      <c r="Y458" s="623"/>
      <c r="Z458" s="694"/>
      <c r="AA458" s="622"/>
      <c r="AB458" s="622"/>
      <c r="AC458" s="623"/>
    </row>
    <row r="459" spans="19:29" ht="15">
      <c r="S459" s="622"/>
      <c r="T459" s="622"/>
      <c r="U459" s="625"/>
      <c r="V459" s="625"/>
      <c r="W459" s="623"/>
      <c r="X459" s="622"/>
      <c r="Y459" s="623"/>
      <c r="Z459" s="694"/>
      <c r="AA459" s="622"/>
      <c r="AB459" s="622"/>
      <c r="AC459" s="623"/>
    </row>
    <row r="460" spans="19:29" ht="15">
      <c r="S460" s="622"/>
      <c r="T460" s="622"/>
      <c r="U460" s="625"/>
      <c r="V460" s="625"/>
      <c r="W460" s="623"/>
      <c r="X460" s="622"/>
      <c r="Y460" s="623"/>
      <c r="Z460" s="694"/>
      <c r="AA460" s="622"/>
      <c r="AB460" s="622"/>
      <c r="AC460" s="623"/>
    </row>
    <row r="461" spans="19:29" ht="15">
      <c r="S461" s="622"/>
      <c r="T461" s="622"/>
      <c r="U461" s="625"/>
      <c r="V461" s="625"/>
      <c r="W461" s="623"/>
      <c r="X461" s="622"/>
      <c r="Y461" s="623"/>
      <c r="Z461" s="694"/>
      <c r="AA461" s="622"/>
      <c r="AB461" s="622"/>
      <c r="AC461" s="623"/>
    </row>
    <row r="462" spans="19:29" ht="15">
      <c r="S462" s="622"/>
      <c r="T462" s="622"/>
      <c r="U462" s="625"/>
      <c r="V462" s="625"/>
      <c r="W462" s="623"/>
      <c r="X462" s="622"/>
      <c r="Y462" s="623"/>
      <c r="Z462" s="694"/>
      <c r="AA462" s="622"/>
      <c r="AB462" s="622"/>
      <c r="AC462" s="623"/>
    </row>
    <row r="463" spans="19:29" ht="15">
      <c r="S463" s="622"/>
      <c r="T463" s="622"/>
      <c r="U463" s="625"/>
      <c r="V463" s="625"/>
      <c r="W463" s="623"/>
      <c r="X463" s="622"/>
      <c r="Y463" s="623"/>
      <c r="Z463" s="694"/>
      <c r="AA463" s="622"/>
      <c r="AB463" s="622"/>
      <c r="AC463" s="623"/>
    </row>
    <row r="464" spans="19:29" ht="15">
      <c r="S464" s="622"/>
      <c r="T464" s="622"/>
      <c r="U464" s="625"/>
      <c r="V464" s="625"/>
      <c r="W464" s="623"/>
      <c r="X464" s="622"/>
      <c r="Y464" s="623"/>
      <c r="Z464" s="694"/>
      <c r="AA464" s="622"/>
      <c r="AB464" s="622"/>
      <c r="AC464" s="623"/>
    </row>
    <row r="465" spans="19:29" ht="15">
      <c r="S465" s="622"/>
      <c r="T465" s="622"/>
      <c r="U465" s="625"/>
      <c r="V465" s="625"/>
      <c r="W465" s="623"/>
      <c r="X465" s="622"/>
      <c r="Y465" s="623"/>
      <c r="Z465" s="694"/>
      <c r="AA465" s="622"/>
      <c r="AB465" s="622"/>
      <c r="AC465" s="623"/>
    </row>
    <row r="466" spans="19:29" ht="15">
      <c r="S466" s="622"/>
      <c r="T466" s="622"/>
      <c r="U466" s="625"/>
      <c r="V466" s="625"/>
      <c r="W466" s="623"/>
      <c r="X466" s="622"/>
      <c r="Y466" s="623"/>
      <c r="Z466" s="694"/>
      <c r="AA466" s="622"/>
      <c r="AB466" s="622"/>
      <c r="AC466" s="623"/>
    </row>
    <row r="467" spans="19:29" ht="15">
      <c r="S467" s="622"/>
      <c r="T467" s="622"/>
      <c r="U467" s="625"/>
      <c r="V467" s="625"/>
      <c r="W467" s="623"/>
      <c r="X467" s="622"/>
      <c r="Y467" s="623"/>
      <c r="Z467" s="694"/>
      <c r="AA467" s="622"/>
      <c r="AB467" s="622"/>
      <c r="AC467" s="623"/>
    </row>
    <row r="468" spans="19:29" ht="15">
      <c r="S468" s="622"/>
      <c r="T468" s="622"/>
      <c r="U468" s="625"/>
      <c r="V468" s="625"/>
      <c r="W468" s="623"/>
      <c r="X468" s="622"/>
      <c r="Y468" s="623"/>
      <c r="Z468" s="694"/>
      <c r="AA468" s="622"/>
      <c r="AB468" s="622"/>
      <c r="AC468" s="623"/>
    </row>
    <row r="469" spans="19:29" ht="15">
      <c r="S469" s="622"/>
      <c r="T469" s="622"/>
      <c r="U469" s="625"/>
      <c r="V469" s="625"/>
      <c r="W469" s="623"/>
      <c r="X469" s="622"/>
      <c r="Y469" s="623"/>
      <c r="Z469" s="694"/>
      <c r="AA469" s="622"/>
      <c r="AB469" s="622"/>
      <c r="AC469" s="623"/>
    </row>
    <row r="470" spans="19:29" ht="15">
      <c r="S470" s="622"/>
      <c r="T470" s="622"/>
      <c r="U470" s="625"/>
      <c r="V470" s="625"/>
      <c r="W470" s="623"/>
      <c r="X470" s="622"/>
      <c r="Y470" s="623"/>
      <c r="Z470" s="694"/>
      <c r="AA470" s="622"/>
      <c r="AB470" s="622"/>
      <c r="AC470" s="623"/>
    </row>
    <row r="471" spans="19:29" ht="15">
      <c r="S471" s="622"/>
      <c r="T471" s="622"/>
      <c r="U471" s="625"/>
      <c r="V471" s="625"/>
      <c r="W471" s="623"/>
      <c r="X471" s="622"/>
      <c r="Y471" s="623"/>
      <c r="Z471" s="694"/>
      <c r="AA471" s="622"/>
      <c r="AB471" s="622"/>
      <c r="AC471" s="623"/>
    </row>
    <row r="472" spans="19:29" ht="15">
      <c r="S472" s="622"/>
      <c r="T472" s="622"/>
      <c r="U472" s="625"/>
      <c r="V472" s="625"/>
      <c r="W472" s="623"/>
      <c r="X472" s="622"/>
      <c r="Y472" s="623"/>
      <c r="Z472" s="694"/>
      <c r="AA472" s="622"/>
      <c r="AB472" s="622"/>
      <c r="AC472" s="623"/>
    </row>
    <row r="473" spans="19:29" ht="15">
      <c r="S473" s="622"/>
      <c r="T473" s="622"/>
      <c r="U473" s="625"/>
      <c r="V473" s="625"/>
      <c r="W473" s="623"/>
      <c r="X473" s="622"/>
      <c r="Y473" s="623"/>
      <c r="Z473" s="694"/>
      <c r="AA473" s="622"/>
      <c r="AB473" s="622"/>
      <c r="AC473" s="623"/>
    </row>
    <row r="474" spans="19:29" ht="15">
      <c r="S474" s="622"/>
      <c r="T474" s="622"/>
      <c r="U474" s="625"/>
      <c r="V474" s="625"/>
      <c r="W474" s="623"/>
      <c r="X474" s="622"/>
      <c r="Y474" s="623"/>
      <c r="Z474" s="694"/>
      <c r="AA474" s="622"/>
      <c r="AB474" s="622"/>
      <c r="AC474" s="623"/>
    </row>
    <row r="475" spans="19:29" ht="15">
      <c r="S475" s="622"/>
      <c r="T475" s="622"/>
      <c r="U475" s="625"/>
      <c r="V475" s="625"/>
      <c r="W475" s="623"/>
      <c r="X475" s="622"/>
      <c r="Y475" s="623"/>
      <c r="Z475" s="694"/>
      <c r="AA475" s="622"/>
      <c r="AB475" s="622"/>
      <c r="AC475" s="623"/>
    </row>
    <row r="476" spans="19:29" ht="15">
      <c r="S476" s="622"/>
      <c r="T476" s="622"/>
      <c r="U476" s="625"/>
      <c r="V476" s="625"/>
      <c r="W476" s="623"/>
      <c r="X476" s="622"/>
      <c r="Y476" s="623"/>
      <c r="Z476" s="694"/>
      <c r="AA476" s="622"/>
      <c r="AB476" s="622"/>
      <c r="AC476" s="623"/>
    </row>
    <row r="477" spans="19:29" ht="15">
      <c r="S477" s="622"/>
      <c r="T477" s="622"/>
      <c r="U477" s="625"/>
      <c r="V477" s="625"/>
      <c r="W477" s="623"/>
      <c r="X477" s="622"/>
      <c r="Y477" s="623"/>
      <c r="Z477" s="694"/>
      <c r="AA477" s="622"/>
      <c r="AB477" s="622"/>
      <c r="AC477" s="623"/>
    </row>
    <row r="478" spans="19:29" ht="15">
      <c r="S478" s="622"/>
      <c r="T478" s="622"/>
      <c r="U478" s="625"/>
      <c r="V478" s="625"/>
      <c r="W478" s="623"/>
      <c r="X478" s="622"/>
      <c r="Y478" s="623"/>
      <c r="Z478" s="694"/>
      <c r="AA478" s="622"/>
      <c r="AB478" s="622"/>
      <c r="AC478" s="623"/>
    </row>
    <row r="479" spans="19:29" ht="15">
      <c r="S479" s="622"/>
      <c r="T479" s="622"/>
      <c r="U479" s="625"/>
      <c r="V479" s="625"/>
      <c r="W479" s="623"/>
      <c r="X479" s="622"/>
      <c r="Y479" s="623"/>
      <c r="Z479" s="694"/>
      <c r="AA479" s="622"/>
      <c r="AB479" s="622"/>
      <c r="AC479" s="623"/>
    </row>
    <row r="480" spans="19:29" ht="15">
      <c r="S480" s="622"/>
      <c r="T480" s="622"/>
      <c r="U480" s="625"/>
      <c r="V480" s="625"/>
      <c r="W480" s="623"/>
      <c r="X480" s="622"/>
      <c r="Y480" s="623"/>
      <c r="Z480" s="694"/>
      <c r="AA480" s="622"/>
      <c r="AB480" s="622"/>
      <c r="AC480" s="623"/>
    </row>
    <row r="481" spans="19:29" ht="15">
      <c r="S481" s="622"/>
      <c r="T481" s="622"/>
      <c r="U481" s="625"/>
      <c r="V481" s="625"/>
      <c r="W481" s="623"/>
      <c r="X481" s="622"/>
      <c r="Y481" s="623"/>
      <c r="Z481" s="694"/>
      <c r="AA481" s="622"/>
      <c r="AB481" s="622"/>
      <c r="AC481" s="623"/>
    </row>
    <row r="482" spans="19:29" ht="15">
      <c r="S482" s="622"/>
      <c r="T482" s="622"/>
      <c r="U482" s="625"/>
      <c r="V482" s="625"/>
      <c r="W482" s="623"/>
      <c r="X482" s="622"/>
      <c r="Y482" s="623"/>
      <c r="Z482" s="694"/>
      <c r="AA482" s="622"/>
      <c r="AB482" s="622"/>
      <c r="AC482" s="623"/>
    </row>
    <row r="483" spans="19:29" ht="15">
      <c r="S483" s="622"/>
      <c r="T483" s="622"/>
      <c r="U483" s="625"/>
      <c r="V483" s="625"/>
      <c r="W483" s="623"/>
      <c r="X483" s="622"/>
      <c r="Y483" s="623"/>
      <c r="Z483" s="694"/>
      <c r="AA483" s="622"/>
      <c r="AB483" s="622"/>
      <c r="AC483" s="623"/>
    </row>
    <row r="484" spans="19:29" ht="15">
      <c r="S484" s="622"/>
      <c r="T484" s="622"/>
      <c r="U484" s="625"/>
      <c r="V484" s="625"/>
      <c r="W484" s="623"/>
      <c r="X484" s="622"/>
      <c r="Y484" s="623"/>
      <c r="Z484" s="694"/>
      <c r="AA484" s="622"/>
      <c r="AB484" s="622"/>
      <c r="AC484" s="623"/>
    </row>
    <row r="485" spans="19:29" ht="15">
      <c r="S485" s="622"/>
      <c r="T485" s="622"/>
      <c r="U485" s="625"/>
      <c r="V485" s="625"/>
      <c r="W485" s="623"/>
      <c r="X485" s="622"/>
      <c r="Y485" s="623"/>
      <c r="Z485" s="694"/>
      <c r="AA485" s="622"/>
      <c r="AB485" s="622"/>
      <c r="AC485" s="623"/>
    </row>
    <row r="486" spans="19:29" ht="15">
      <c r="S486" s="622"/>
      <c r="T486" s="622"/>
      <c r="U486" s="625"/>
      <c r="V486" s="625"/>
      <c r="W486" s="623"/>
      <c r="X486" s="622"/>
      <c r="Y486" s="623"/>
      <c r="Z486" s="694"/>
      <c r="AA486" s="622"/>
      <c r="AB486" s="622"/>
      <c r="AC486" s="623"/>
    </row>
    <row r="487" spans="19:29" ht="15">
      <c r="S487" s="622"/>
      <c r="T487" s="622"/>
      <c r="U487" s="625"/>
      <c r="V487" s="625"/>
      <c r="W487" s="623"/>
      <c r="X487" s="622"/>
      <c r="Y487" s="623"/>
      <c r="Z487" s="694"/>
      <c r="AA487" s="622"/>
      <c r="AB487" s="622"/>
      <c r="AC487" s="623"/>
    </row>
    <row r="488" spans="19:29" ht="15">
      <c r="S488" s="622"/>
      <c r="T488" s="622"/>
      <c r="U488" s="625"/>
      <c r="V488" s="625"/>
      <c r="W488" s="623"/>
      <c r="X488" s="622"/>
      <c r="Y488" s="623"/>
      <c r="Z488" s="694"/>
      <c r="AA488" s="622"/>
      <c r="AB488" s="622"/>
      <c r="AC488" s="623"/>
    </row>
    <row r="489" spans="19:29" ht="15">
      <c r="S489" s="622"/>
      <c r="T489" s="622"/>
      <c r="U489" s="625"/>
      <c r="V489" s="625"/>
      <c r="W489" s="623"/>
      <c r="X489" s="622"/>
      <c r="Y489" s="623"/>
      <c r="Z489" s="694"/>
      <c r="AA489" s="622"/>
      <c r="AB489" s="622"/>
      <c r="AC489" s="623"/>
    </row>
    <row r="490" spans="19:29" ht="15">
      <c r="S490" s="622"/>
      <c r="T490" s="622"/>
      <c r="U490" s="625"/>
      <c r="V490" s="625"/>
      <c r="W490" s="623"/>
      <c r="X490" s="622"/>
      <c r="Y490" s="623"/>
      <c r="Z490" s="694"/>
      <c r="AA490" s="622"/>
      <c r="AB490" s="622"/>
      <c r="AC490" s="623"/>
    </row>
    <row r="491" spans="19:29" ht="15">
      <c r="S491" s="622"/>
      <c r="T491" s="622"/>
      <c r="U491" s="625"/>
      <c r="V491" s="625"/>
      <c r="W491" s="623"/>
      <c r="X491" s="622"/>
      <c r="Y491" s="623"/>
      <c r="Z491" s="694"/>
      <c r="AA491" s="622"/>
      <c r="AB491" s="622"/>
      <c r="AC491" s="623"/>
    </row>
    <row r="492" spans="19:29" ht="15">
      <c r="S492" s="622"/>
      <c r="T492" s="622"/>
      <c r="U492" s="625"/>
      <c r="V492" s="625"/>
      <c r="W492" s="623"/>
      <c r="X492" s="622"/>
      <c r="Y492" s="623"/>
      <c r="Z492" s="694"/>
      <c r="AA492" s="622"/>
      <c r="AB492" s="622"/>
      <c r="AC492" s="623"/>
    </row>
    <row r="493" spans="19:29" ht="15">
      <c r="S493" s="622"/>
      <c r="T493" s="622"/>
      <c r="U493" s="625"/>
      <c r="V493" s="625"/>
      <c r="W493" s="623"/>
      <c r="X493" s="622"/>
      <c r="Y493" s="623"/>
      <c r="Z493" s="694"/>
      <c r="AA493" s="622"/>
      <c r="AB493" s="622"/>
      <c r="AC493" s="623"/>
    </row>
    <row r="494" spans="19:29" ht="15">
      <c r="S494" s="622"/>
      <c r="T494" s="622"/>
      <c r="U494" s="625"/>
      <c r="V494" s="625"/>
      <c r="W494" s="623"/>
      <c r="X494" s="622"/>
      <c r="Y494" s="623"/>
      <c r="Z494" s="694"/>
      <c r="AA494" s="622"/>
      <c r="AB494" s="622"/>
      <c r="AC494" s="623"/>
    </row>
    <row r="495" spans="19:29" ht="15">
      <c r="S495" s="622"/>
      <c r="T495" s="622"/>
      <c r="U495" s="625"/>
      <c r="V495" s="625"/>
      <c r="W495" s="623"/>
      <c r="X495" s="622"/>
      <c r="Y495" s="623"/>
      <c r="Z495" s="694"/>
      <c r="AA495" s="622"/>
      <c r="AB495" s="622"/>
      <c r="AC495" s="623"/>
    </row>
    <row r="496" spans="19:29" ht="15">
      <c r="S496" s="622"/>
      <c r="T496" s="622"/>
      <c r="U496" s="625"/>
      <c r="V496" s="625"/>
      <c r="W496" s="623"/>
      <c r="X496" s="622"/>
      <c r="Y496" s="623"/>
      <c r="Z496" s="694"/>
      <c r="AA496" s="622"/>
      <c r="AB496" s="622"/>
      <c r="AC496" s="623"/>
    </row>
    <row r="497" spans="19:29" ht="15">
      <c r="S497" s="622"/>
      <c r="T497" s="622"/>
      <c r="U497" s="625"/>
      <c r="V497" s="625"/>
      <c r="W497" s="623"/>
      <c r="X497" s="622"/>
      <c r="Y497" s="623"/>
      <c r="Z497" s="694"/>
      <c r="AA497" s="622"/>
      <c r="AB497" s="622"/>
      <c r="AC497" s="623"/>
    </row>
    <row r="498" spans="19:29" ht="15">
      <c r="S498" s="622"/>
      <c r="T498" s="622"/>
      <c r="U498" s="625"/>
      <c r="V498" s="625"/>
      <c r="W498" s="623"/>
      <c r="X498" s="622"/>
      <c r="Y498" s="623"/>
      <c r="Z498" s="694"/>
      <c r="AA498" s="622"/>
      <c r="AB498" s="622"/>
      <c r="AC498" s="623"/>
    </row>
    <row r="499" spans="19:29" ht="15">
      <c r="S499" s="622"/>
      <c r="T499" s="622"/>
      <c r="U499" s="625"/>
      <c r="V499" s="625"/>
      <c r="W499" s="623"/>
      <c r="X499" s="622"/>
      <c r="Y499" s="623"/>
      <c r="Z499" s="694"/>
      <c r="AA499" s="622"/>
      <c r="AB499" s="622"/>
      <c r="AC499" s="623"/>
    </row>
    <row r="500" spans="19:29" ht="15">
      <c r="S500" s="622"/>
      <c r="T500" s="622"/>
      <c r="U500" s="625"/>
      <c r="V500" s="625"/>
      <c r="W500" s="623"/>
      <c r="X500" s="622"/>
      <c r="Y500" s="623"/>
      <c r="Z500" s="694"/>
      <c r="AA500" s="622"/>
      <c r="AB500" s="622"/>
      <c r="AC500" s="623"/>
    </row>
    <row r="501" spans="19:29" ht="15">
      <c r="S501" s="622"/>
      <c r="T501" s="622"/>
      <c r="U501" s="625"/>
      <c r="V501" s="625"/>
      <c r="W501" s="623"/>
      <c r="X501" s="622"/>
      <c r="Y501" s="623"/>
      <c r="Z501" s="694"/>
      <c r="AA501" s="622"/>
      <c r="AB501" s="622"/>
      <c r="AC501" s="623"/>
    </row>
    <row r="502" spans="19:29" ht="15">
      <c r="S502" s="622"/>
      <c r="T502" s="622"/>
      <c r="U502" s="625"/>
      <c r="V502" s="625"/>
      <c r="W502" s="623"/>
      <c r="X502" s="622"/>
      <c r="Y502" s="623"/>
      <c r="Z502" s="694"/>
      <c r="AA502" s="622"/>
      <c r="AB502" s="622"/>
      <c r="AC502" s="623"/>
    </row>
    <row r="503" spans="19:29" ht="15">
      <c r="S503" s="622"/>
      <c r="T503" s="622"/>
      <c r="U503" s="625"/>
      <c r="V503" s="625"/>
      <c r="W503" s="623"/>
      <c r="X503" s="622"/>
      <c r="Y503" s="623"/>
      <c r="Z503" s="694"/>
      <c r="AA503" s="622"/>
      <c r="AB503" s="622"/>
      <c r="AC503" s="623"/>
    </row>
    <row r="504" spans="19:29" ht="15">
      <c r="S504" s="622"/>
      <c r="T504" s="622"/>
      <c r="U504" s="625"/>
      <c r="V504" s="625"/>
      <c r="W504" s="623"/>
      <c r="X504" s="622"/>
      <c r="Y504" s="623"/>
      <c r="Z504" s="694"/>
      <c r="AA504" s="622"/>
      <c r="AB504" s="622"/>
      <c r="AC504" s="623"/>
    </row>
    <row r="505" spans="19:29" ht="15">
      <c r="S505" s="622"/>
      <c r="T505" s="622"/>
      <c r="U505" s="625"/>
      <c r="V505" s="625"/>
      <c r="W505" s="623"/>
      <c r="X505" s="622"/>
      <c r="Y505" s="623"/>
      <c r="Z505" s="694"/>
      <c r="AA505" s="622"/>
      <c r="AB505" s="622"/>
      <c r="AC505" s="623"/>
    </row>
    <row r="506" spans="19:29" ht="15">
      <c r="S506" s="622"/>
      <c r="T506" s="622"/>
      <c r="U506" s="625"/>
      <c r="V506" s="625"/>
      <c r="W506" s="623"/>
      <c r="X506" s="622"/>
      <c r="Y506" s="623"/>
      <c r="Z506" s="694"/>
      <c r="AA506" s="622"/>
      <c r="AB506" s="622"/>
      <c r="AC506" s="623"/>
    </row>
    <row r="507" spans="19:29" ht="15">
      <c r="S507" s="622"/>
      <c r="T507" s="622"/>
      <c r="U507" s="625"/>
      <c r="V507" s="625"/>
      <c r="W507" s="623"/>
      <c r="X507" s="622"/>
      <c r="Y507" s="623"/>
      <c r="Z507" s="694"/>
      <c r="AA507" s="622"/>
      <c r="AB507" s="622"/>
      <c r="AC507" s="623"/>
    </row>
    <row r="508" spans="19:29" ht="15">
      <c r="S508" s="622"/>
      <c r="T508" s="622"/>
      <c r="U508" s="625"/>
      <c r="V508" s="625"/>
      <c r="W508" s="623"/>
      <c r="X508" s="622"/>
      <c r="Y508" s="623"/>
      <c r="Z508" s="694"/>
      <c r="AA508" s="622"/>
      <c r="AB508" s="622"/>
      <c r="AC508" s="623"/>
    </row>
    <row r="509" spans="19:29" ht="15">
      <c r="S509" s="622"/>
      <c r="T509" s="622"/>
      <c r="U509" s="625"/>
      <c r="V509" s="625"/>
      <c r="W509" s="623"/>
      <c r="X509" s="622"/>
      <c r="Y509" s="623"/>
      <c r="Z509" s="694"/>
      <c r="AA509" s="622"/>
      <c r="AB509" s="622"/>
      <c r="AC509" s="623"/>
    </row>
    <row r="510" spans="19:29" ht="15">
      <c r="S510" s="622"/>
      <c r="T510" s="622"/>
      <c r="U510" s="625"/>
      <c r="V510" s="625"/>
      <c r="W510" s="623"/>
      <c r="X510" s="622"/>
      <c r="Y510" s="623"/>
      <c r="Z510" s="694"/>
      <c r="AA510" s="622"/>
      <c r="AB510" s="622"/>
      <c r="AC510" s="623"/>
    </row>
    <row r="511" spans="19:29" ht="15">
      <c r="S511" s="622"/>
      <c r="T511" s="622"/>
      <c r="U511" s="625"/>
      <c r="V511" s="625"/>
      <c r="W511" s="623"/>
      <c r="X511" s="622"/>
      <c r="Y511" s="623"/>
      <c r="Z511" s="694"/>
      <c r="AA511" s="622"/>
      <c r="AB511" s="622"/>
      <c r="AC511" s="623"/>
    </row>
    <row r="512" spans="19:29" ht="15">
      <c r="S512" s="622"/>
      <c r="T512" s="622"/>
      <c r="U512" s="625"/>
      <c r="V512" s="625"/>
      <c r="W512" s="623"/>
      <c r="X512" s="622"/>
      <c r="Y512" s="623"/>
      <c r="Z512" s="694"/>
      <c r="AA512" s="622"/>
      <c r="AB512" s="622"/>
      <c r="AC512" s="623"/>
    </row>
    <row r="513" spans="19:29" ht="15">
      <c r="S513" s="622"/>
      <c r="T513" s="622"/>
      <c r="U513" s="625"/>
      <c r="V513" s="625"/>
      <c r="W513" s="623"/>
      <c r="X513" s="622"/>
      <c r="Y513" s="623"/>
      <c r="Z513" s="694"/>
      <c r="AA513" s="622"/>
      <c r="AB513" s="622"/>
      <c r="AC513" s="623"/>
    </row>
    <row r="514" spans="19:29" ht="15">
      <c r="S514" s="622"/>
      <c r="T514" s="622"/>
      <c r="U514" s="625"/>
      <c r="V514" s="625"/>
      <c r="W514" s="623"/>
      <c r="X514" s="622"/>
      <c r="Y514" s="623"/>
      <c r="Z514" s="694"/>
      <c r="AA514" s="622"/>
      <c r="AB514" s="622"/>
      <c r="AC514" s="623"/>
    </row>
    <row r="515" spans="19:29" ht="15">
      <c r="S515" s="622"/>
      <c r="T515" s="622"/>
      <c r="U515" s="625"/>
      <c r="V515" s="625"/>
      <c r="W515" s="623"/>
      <c r="X515" s="622"/>
      <c r="Y515" s="623"/>
      <c r="Z515" s="694"/>
      <c r="AA515" s="622"/>
      <c r="AB515" s="622"/>
      <c r="AC515" s="623"/>
    </row>
    <row r="516" spans="19:29" ht="15">
      <c r="S516" s="622"/>
      <c r="T516" s="622"/>
      <c r="U516" s="625"/>
      <c r="V516" s="625"/>
      <c r="W516" s="623"/>
      <c r="X516" s="622"/>
      <c r="Y516" s="623"/>
      <c r="Z516" s="694"/>
      <c r="AA516" s="622"/>
      <c r="AB516" s="622"/>
      <c r="AC516" s="623"/>
    </row>
    <row r="517" spans="19:29" ht="15">
      <c r="S517" s="622"/>
      <c r="T517" s="622"/>
      <c r="U517" s="625"/>
      <c r="V517" s="625"/>
      <c r="W517" s="623"/>
      <c r="X517" s="622"/>
      <c r="Y517" s="623"/>
      <c r="Z517" s="694"/>
      <c r="AA517" s="622"/>
      <c r="AB517" s="622"/>
      <c r="AC517" s="623"/>
    </row>
    <row r="518" spans="19:29" ht="15">
      <c r="S518" s="622"/>
      <c r="T518" s="622"/>
      <c r="U518" s="625"/>
      <c r="V518" s="625"/>
      <c r="W518" s="623"/>
      <c r="X518" s="622"/>
      <c r="Y518" s="623"/>
      <c r="Z518" s="694"/>
      <c r="AA518" s="622"/>
      <c r="AB518" s="622"/>
      <c r="AC518" s="623"/>
    </row>
    <row r="519" spans="19:29" ht="15">
      <c r="S519" s="622"/>
      <c r="T519" s="622"/>
      <c r="U519" s="625"/>
      <c r="V519" s="625"/>
      <c r="W519" s="623"/>
      <c r="X519" s="622"/>
      <c r="Y519" s="623"/>
      <c r="Z519" s="694"/>
      <c r="AA519" s="622"/>
      <c r="AB519" s="622"/>
      <c r="AC519" s="623"/>
    </row>
    <row r="520" spans="19:29" ht="15">
      <c r="S520" s="622"/>
      <c r="T520" s="622"/>
      <c r="U520" s="625"/>
      <c r="V520" s="625"/>
      <c r="W520" s="623"/>
      <c r="X520" s="622"/>
      <c r="Y520" s="623"/>
      <c r="Z520" s="694"/>
      <c r="AA520" s="622"/>
      <c r="AB520" s="622"/>
      <c r="AC520" s="623"/>
    </row>
    <row r="521" spans="19:29" ht="15">
      <c r="S521" s="622"/>
      <c r="T521" s="622"/>
      <c r="U521" s="625"/>
      <c r="V521" s="625"/>
      <c r="W521" s="623"/>
      <c r="X521" s="622"/>
      <c r="Y521" s="623"/>
      <c r="Z521" s="694"/>
      <c r="AA521" s="622"/>
      <c r="AB521" s="622"/>
      <c r="AC521" s="623"/>
    </row>
    <row r="522" spans="19:29" ht="15">
      <c r="S522" s="622"/>
      <c r="T522" s="622"/>
      <c r="U522" s="625"/>
      <c r="V522" s="625"/>
      <c r="W522" s="623"/>
      <c r="X522" s="622"/>
      <c r="Y522" s="623"/>
      <c r="Z522" s="694"/>
      <c r="AA522" s="622"/>
      <c r="AB522" s="622"/>
      <c r="AC522" s="623"/>
    </row>
    <row r="523" spans="19:29" ht="15">
      <c r="S523" s="622"/>
      <c r="T523" s="622"/>
      <c r="U523" s="625"/>
      <c r="V523" s="625"/>
      <c r="W523" s="623"/>
      <c r="X523" s="622"/>
      <c r="Y523" s="623"/>
      <c r="Z523" s="694"/>
      <c r="AA523" s="622"/>
      <c r="AB523" s="622"/>
      <c r="AC523" s="623"/>
    </row>
    <row r="524" spans="19:29" ht="15">
      <c r="S524" s="622"/>
      <c r="T524" s="622"/>
      <c r="U524" s="625"/>
      <c r="V524" s="625"/>
      <c r="W524" s="623"/>
      <c r="X524" s="622"/>
      <c r="Y524" s="623"/>
      <c r="Z524" s="694"/>
      <c r="AA524" s="622"/>
      <c r="AB524" s="622"/>
      <c r="AC524" s="623"/>
    </row>
    <row r="525" spans="19:29" ht="15">
      <c r="S525" s="622"/>
      <c r="T525" s="622"/>
      <c r="U525" s="625"/>
      <c r="V525" s="625"/>
      <c r="W525" s="623"/>
      <c r="X525" s="622"/>
      <c r="Y525" s="623"/>
      <c r="Z525" s="694"/>
      <c r="AA525" s="622"/>
      <c r="AB525" s="622"/>
      <c r="AC525" s="623"/>
    </row>
    <row r="526" spans="19:29" ht="15">
      <c r="S526" s="622"/>
      <c r="T526" s="622"/>
      <c r="U526" s="625"/>
      <c r="V526" s="625"/>
      <c r="W526" s="623"/>
      <c r="X526" s="622"/>
      <c r="Y526" s="623"/>
      <c r="Z526" s="694"/>
      <c r="AA526" s="622"/>
      <c r="AB526" s="622"/>
      <c r="AC526" s="623"/>
    </row>
    <row r="527" spans="19:29" ht="15">
      <c r="S527" s="622"/>
      <c r="T527" s="622"/>
      <c r="U527" s="625"/>
      <c r="V527" s="625"/>
      <c r="W527" s="623"/>
      <c r="X527" s="622"/>
      <c r="Y527" s="623"/>
      <c r="Z527" s="694"/>
      <c r="AA527" s="622"/>
      <c r="AB527" s="622"/>
      <c r="AC527" s="623"/>
    </row>
    <row r="528" spans="19:29" ht="15">
      <c r="S528" s="622"/>
      <c r="T528" s="622"/>
      <c r="U528" s="625"/>
      <c r="V528" s="625"/>
      <c r="W528" s="623"/>
      <c r="X528" s="622"/>
      <c r="Y528" s="623"/>
      <c r="Z528" s="694"/>
      <c r="AA528" s="622"/>
      <c r="AB528" s="622"/>
      <c r="AC528" s="623"/>
    </row>
    <row r="529" spans="19:29" ht="15">
      <c r="S529" s="622"/>
      <c r="T529" s="622"/>
      <c r="U529" s="625"/>
      <c r="V529" s="625"/>
      <c r="W529" s="623"/>
      <c r="X529" s="622"/>
      <c r="Y529" s="623"/>
      <c r="Z529" s="694"/>
      <c r="AA529" s="622"/>
      <c r="AB529" s="622"/>
      <c r="AC529" s="623"/>
    </row>
    <row r="530" spans="19:29" ht="15">
      <c r="S530" s="622"/>
      <c r="T530" s="622"/>
      <c r="U530" s="625"/>
      <c r="V530" s="625"/>
      <c r="W530" s="623"/>
      <c r="X530" s="622"/>
      <c r="Y530" s="623"/>
      <c r="Z530" s="694"/>
      <c r="AA530" s="622"/>
      <c r="AB530" s="622"/>
      <c r="AC530" s="623"/>
    </row>
    <row r="531" spans="19:29" ht="15">
      <c r="S531" s="622"/>
      <c r="T531" s="622"/>
      <c r="U531" s="625"/>
      <c r="V531" s="625"/>
      <c r="W531" s="623"/>
      <c r="X531" s="622"/>
      <c r="Y531" s="623"/>
      <c r="Z531" s="694"/>
      <c r="AA531" s="622"/>
      <c r="AB531" s="622"/>
      <c r="AC531" s="623"/>
    </row>
    <row r="532" spans="19:29" ht="15">
      <c r="S532" s="622"/>
      <c r="T532" s="622"/>
      <c r="U532" s="625"/>
      <c r="V532" s="625"/>
      <c r="W532" s="623"/>
      <c r="X532" s="622"/>
      <c r="Y532" s="623"/>
      <c r="Z532" s="694"/>
      <c r="AA532" s="622"/>
      <c r="AB532" s="622"/>
      <c r="AC532" s="623"/>
    </row>
    <row r="533" spans="19:29" ht="15">
      <c r="S533" s="622"/>
      <c r="T533" s="622"/>
      <c r="U533" s="625"/>
      <c r="V533" s="625"/>
      <c r="W533" s="623"/>
      <c r="X533" s="622"/>
      <c r="Y533" s="623"/>
      <c r="Z533" s="694"/>
      <c r="AA533" s="622"/>
      <c r="AB533" s="622"/>
      <c r="AC533" s="623"/>
    </row>
    <row r="534" spans="19:29" ht="15">
      <c r="S534" s="622"/>
      <c r="T534" s="622"/>
      <c r="U534" s="625"/>
      <c r="V534" s="625"/>
      <c r="W534" s="623"/>
      <c r="X534" s="622"/>
      <c r="Y534" s="623"/>
      <c r="Z534" s="694"/>
      <c r="AA534" s="622"/>
      <c r="AB534" s="622"/>
      <c r="AC534" s="623"/>
    </row>
    <row r="535" spans="19:29" ht="15">
      <c r="S535" s="622"/>
      <c r="T535" s="622"/>
      <c r="U535" s="625"/>
      <c r="V535" s="625"/>
      <c r="W535" s="623"/>
      <c r="X535" s="622"/>
      <c r="Y535" s="623"/>
      <c r="Z535" s="694"/>
      <c r="AA535" s="622"/>
      <c r="AB535" s="622"/>
      <c r="AC535" s="623"/>
    </row>
    <row r="536" spans="19:29" ht="15">
      <c r="S536" s="622"/>
      <c r="T536" s="622"/>
      <c r="U536" s="625"/>
      <c r="V536" s="625"/>
      <c r="W536" s="623"/>
      <c r="X536" s="622"/>
      <c r="Y536" s="623"/>
      <c r="Z536" s="694"/>
      <c r="AA536" s="622"/>
      <c r="AB536" s="622"/>
      <c r="AC536" s="623"/>
    </row>
    <row r="537" spans="19:29" ht="15">
      <c r="S537" s="622"/>
      <c r="T537" s="622"/>
      <c r="U537" s="625"/>
      <c r="V537" s="625"/>
      <c r="W537" s="623"/>
      <c r="X537" s="622"/>
      <c r="Y537" s="623"/>
      <c r="Z537" s="694"/>
      <c r="AA537" s="622"/>
      <c r="AB537" s="622"/>
      <c r="AC537" s="623"/>
    </row>
    <row r="538" spans="19:29" ht="15">
      <c r="S538" s="622"/>
      <c r="T538" s="622"/>
      <c r="U538" s="625"/>
      <c r="V538" s="625"/>
      <c r="W538" s="623"/>
      <c r="X538" s="622"/>
      <c r="Y538" s="623"/>
      <c r="Z538" s="694"/>
      <c r="AA538" s="622"/>
      <c r="AB538" s="622"/>
      <c r="AC538" s="623"/>
    </row>
    <row r="539" spans="19:29" ht="15">
      <c r="S539" s="622"/>
      <c r="T539" s="622"/>
      <c r="U539" s="625"/>
      <c r="V539" s="625"/>
      <c r="W539" s="623"/>
      <c r="X539" s="622"/>
      <c r="Y539" s="623"/>
      <c r="Z539" s="694"/>
      <c r="AA539" s="622"/>
      <c r="AB539" s="622"/>
      <c r="AC539" s="623"/>
    </row>
    <row r="540" spans="19:29" ht="15">
      <c r="S540" s="622"/>
      <c r="T540" s="622"/>
      <c r="U540" s="625"/>
      <c r="V540" s="625"/>
      <c r="W540" s="623"/>
      <c r="X540" s="622"/>
      <c r="Y540" s="623"/>
      <c r="Z540" s="694"/>
      <c r="AA540" s="622"/>
      <c r="AB540" s="622"/>
      <c r="AC540" s="623"/>
    </row>
    <row r="541" spans="19:29" ht="15">
      <c r="S541" s="622"/>
      <c r="T541" s="622"/>
      <c r="U541" s="625"/>
      <c r="V541" s="625"/>
      <c r="W541" s="623"/>
      <c r="X541" s="622"/>
      <c r="Y541" s="623"/>
      <c r="Z541" s="694"/>
      <c r="AA541" s="622"/>
      <c r="AB541" s="622"/>
      <c r="AC541" s="623"/>
    </row>
    <row r="542" spans="19:29" ht="15">
      <c r="S542" s="622"/>
      <c r="T542" s="622"/>
      <c r="U542" s="625"/>
      <c r="V542" s="625"/>
      <c r="W542" s="623"/>
      <c r="X542" s="622"/>
      <c r="Y542" s="623"/>
      <c r="Z542" s="694"/>
      <c r="AA542" s="622"/>
      <c r="AB542" s="622"/>
      <c r="AC542" s="623"/>
    </row>
    <row r="543" spans="19:29" ht="15">
      <c r="S543" s="622"/>
      <c r="T543" s="622"/>
      <c r="U543" s="625"/>
      <c r="V543" s="625"/>
      <c r="W543" s="623"/>
      <c r="X543" s="622"/>
      <c r="Y543" s="623"/>
      <c r="Z543" s="694"/>
      <c r="AA543" s="622"/>
      <c r="AB543" s="622"/>
      <c r="AC543" s="623"/>
    </row>
    <row r="544" spans="19:29" ht="15">
      <c r="S544" s="622"/>
      <c r="T544" s="622"/>
      <c r="U544" s="625"/>
      <c r="V544" s="624"/>
      <c r="W544" s="623"/>
      <c r="X544" s="622"/>
      <c r="Y544" s="623"/>
      <c r="Z544" s="694"/>
      <c r="AA544" s="622"/>
      <c r="AB544" s="622"/>
      <c r="AC544" s="623"/>
    </row>
    <row r="545" spans="19:29" ht="15">
      <c r="S545" s="622"/>
      <c r="T545" s="622"/>
      <c r="U545" s="625"/>
      <c r="V545" s="624"/>
      <c r="W545" s="623"/>
      <c r="X545" s="622"/>
      <c r="Y545" s="623"/>
      <c r="Z545" s="694"/>
      <c r="AA545" s="622"/>
      <c r="AB545" s="622"/>
      <c r="AC545" s="623"/>
    </row>
    <row r="546" spans="19:29" ht="15">
      <c r="S546" s="622"/>
      <c r="T546" s="622"/>
      <c r="U546" s="624"/>
      <c r="V546" s="624"/>
      <c r="W546" s="623"/>
      <c r="X546" s="622"/>
      <c r="Y546" s="623"/>
      <c r="Z546" s="694"/>
      <c r="AA546" s="622"/>
      <c r="AB546" s="622"/>
      <c r="AC546" s="623"/>
    </row>
    <row r="547" spans="19:29" ht="15">
      <c r="S547" s="622"/>
      <c r="T547" s="622"/>
      <c r="U547" s="625"/>
      <c r="V547" s="624"/>
      <c r="W547" s="623"/>
      <c r="X547" s="622"/>
      <c r="Y547" s="623"/>
      <c r="Z547" s="694"/>
      <c r="AA547" s="622"/>
      <c r="AB547" s="622"/>
      <c r="AC547" s="623"/>
    </row>
    <row r="548" spans="19:29" ht="15">
      <c r="S548" s="622"/>
      <c r="T548" s="622"/>
      <c r="U548" s="624"/>
      <c r="V548" s="624"/>
      <c r="W548" s="623"/>
      <c r="X548" s="622"/>
      <c r="Y548" s="623"/>
      <c r="Z548" s="694"/>
      <c r="AA548" s="622"/>
      <c r="AB548" s="622"/>
      <c r="AC548" s="623"/>
    </row>
    <row r="549" spans="19:29" ht="15">
      <c r="S549" s="622"/>
      <c r="T549" s="622"/>
      <c r="U549" s="625"/>
      <c r="V549" s="624"/>
      <c r="W549" s="623"/>
      <c r="X549" s="622"/>
      <c r="Y549" s="623"/>
      <c r="Z549" s="694"/>
      <c r="AA549" s="622"/>
      <c r="AB549" s="622"/>
      <c r="AC549" s="623"/>
    </row>
    <row r="550" spans="19:29" ht="15">
      <c r="S550" s="622"/>
      <c r="T550" s="622"/>
      <c r="U550" s="624"/>
      <c r="V550" s="624"/>
      <c r="W550" s="623"/>
      <c r="X550" s="622"/>
      <c r="Y550" s="623"/>
      <c r="Z550" s="694"/>
      <c r="AA550" s="622"/>
      <c r="AB550" s="622"/>
      <c r="AC550" s="623"/>
    </row>
    <row r="551" spans="19:29" ht="15">
      <c r="S551" s="622"/>
      <c r="T551" s="622"/>
      <c r="U551" s="624"/>
      <c r="V551" s="624"/>
      <c r="W551" s="623"/>
      <c r="X551" s="622"/>
      <c r="Y551" s="623"/>
      <c r="Z551" s="694"/>
      <c r="AA551" s="622"/>
      <c r="AB551" s="622"/>
      <c r="AC551" s="623"/>
    </row>
    <row r="552" spans="19:29" ht="15">
      <c r="S552" s="622"/>
      <c r="T552" s="622"/>
      <c r="U552" s="624"/>
      <c r="V552" s="624"/>
      <c r="W552" s="623"/>
      <c r="X552" s="622"/>
      <c r="Y552" s="623"/>
      <c r="Z552" s="694"/>
      <c r="AA552" s="622"/>
      <c r="AB552" s="622"/>
      <c r="AC552" s="623"/>
    </row>
    <row r="553" spans="19:29" ht="15">
      <c r="S553" s="622"/>
      <c r="T553" s="622"/>
      <c r="U553" s="624"/>
      <c r="V553" s="624"/>
      <c r="W553" s="623"/>
      <c r="X553" s="622"/>
      <c r="Y553" s="623"/>
      <c r="Z553" s="694"/>
      <c r="AA553" s="622"/>
      <c r="AB553" s="622"/>
      <c r="AC553" s="623"/>
    </row>
    <row r="554" spans="19:29" ht="15">
      <c r="S554" s="622"/>
      <c r="T554" s="622"/>
      <c r="U554" s="624"/>
      <c r="V554" s="624"/>
      <c r="W554" s="623"/>
      <c r="X554" s="622"/>
      <c r="Y554" s="623"/>
      <c r="Z554" s="694"/>
      <c r="AA554" s="622"/>
      <c r="AB554" s="622"/>
      <c r="AC554" s="623"/>
    </row>
    <row r="555" spans="19:29" ht="15">
      <c r="S555" s="622"/>
      <c r="T555" s="622"/>
      <c r="U555" s="624"/>
      <c r="V555" s="624"/>
      <c r="W555" s="623"/>
      <c r="X555" s="622"/>
      <c r="Y555" s="623"/>
      <c r="Z555" s="694"/>
      <c r="AA555" s="622"/>
      <c r="AB555" s="622"/>
      <c r="AC555" s="623"/>
    </row>
    <row r="556" spans="19:29" ht="15">
      <c r="S556" s="622"/>
      <c r="T556" s="622"/>
      <c r="U556" s="624"/>
      <c r="V556" s="624"/>
      <c r="W556" s="623"/>
      <c r="X556" s="622"/>
      <c r="Y556" s="623"/>
      <c r="Z556" s="694"/>
      <c r="AA556" s="622"/>
      <c r="AB556" s="622"/>
      <c r="AC556" s="623"/>
    </row>
    <row r="557" spans="19:29" ht="15">
      <c r="S557" s="622"/>
      <c r="T557" s="622"/>
      <c r="U557" s="624"/>
      <c r="V557" s="624"/>
      <c r="W557" s="623"/>
      <c r="X557" s="622"/>
      <c r="Y557" s="623"/>
      <c r="Z557" s="694"/>
      <c r="AA557" s="622"/>
      <c r="AB557" s="622"/>
      <c r="AC557" s="623"/>
    </row>
    <row r="558" spans="19:29" ht="15">
      <c r="S558" s="622"/>
      <c r="T558" s="622"/>
      <c r="U558" s="624"/>
      <c r="V558" s="624"/>
      <c r="W558" s="623"/>
      <c r="X558" s="622"/>
      <c r="Y558" s="623"/>
      <c r="Z558" s="694"/>
      <c r="AA558" s="622"/>
      <c r="AB558" s="622"/>
      <c r="AC558" s="623"/>
    </row>
    <row r="559" spans="19:29" ht="15">
      <c r="S559" s="622"/>
      <c r="T559" s="622"/>
      <c r="U559" s="624"/>
      <c r="V559" s="624"/>
      <c r="W559" s="623"/>
      <c r="X559" s="622"/>
      <c r="Y559" s="623"/>
      <c r="Z559" s="694"/>
      <c r="AA559" s="622"/>
      <c r="AB559" s="622"/>
      <c r="AC559" s="623"/>
    </row>
    <row r="560" spans="19:29" ht="15">
      <c r="S560" s="622"/>
      <c r="T560" s="622"/>
      <c r="U560" s="624"/>
      <c r="V560" s="624"/>
      <c r="W560" s="623"/>
      <c r="X560" s="622"/>
      <c r="Y560" s="623"/>
      <c r="Z560" s="694"/>
      <c r="AA560" s="622"/>
      <c r="AB560" s="622"/>
      <c r="AC560" s="623"/>
    </row>
    <row r="561" spans="19:29" ht="15">
      <c r="S561" s="622"/>
      <c r="T561" s="622"/>
      <c r="U561" s="624"/>
      <c r="V561" s="624"/>
      <c r="W561" s="623"/>
      <c r="X561" s="622"/>
      <c r="Y561" s="623"/>
      <c r="Z561" s="694"/>
      <c r="AA561" s="622"/>
      <c r="AB561" s="622"/>
      <c r="AC561" s="623"/>
    </row>
    <row r="562" spans="19:29" ht="15">
      <c r="S562" s="622"/>
      <c r="T562" s="622"/>
      <c r="U562" s="624"/>
      <c r="V562" s="624"/>
      <c r="W562" s="623"/>
      <c r="X562" s="622"/>
      <c r="Y562" s="623"/>
      <c r="Z562" s="694"/>
      <c r="AA562" s="622"/>
      <c r="AB562" s="622"/>
      <c r="AC562" s="623"/>
    </row>
    <row r="563" spans="19:29" ht="15">
      <c r="S563" s="622"/>
      <c r="T563" s="622"/>
      <c r="U563" s="624"/>
      <c r="V563" s="624"/>
      <c r="W563" s="623"/>
      <c r="X563" s="622"/>
      <c r="Y563" s="623"/>
      <c r="Z563" s="694"/>
      <c r="AA563" s="622"/>
      <c r="AB563" s="622"/>
      <c r="AC563" s="623"/>
    </row>
    <row r="564" spans="19:29" ht="15">
      <c r="S564" s="622"/>
      <c r="T564" s="622"/>
      <c r="U564" s="624"/>
      <c r="V564" s="624"/>
      <c r="W564" s="623"/>
      <c r="X564" s="622"/>
      <c r="Y564" s="623"/>
      <c r="Z564" s="694"/>
      <c r="AA564" s="622"/>
      <c r="AB564" s="622"/>
      <c r="AC564" s="623"/>
    </row>
    <row r="565" spans="19:29" ht="15">
      <c r="S565" s="622"/>
      <c r="T565" s="622"/>
      <c r="U565" s="624"/>
      <c r="V565" s="624"/>
      <c r="W565" s="623"/>
      <c r="X565" s="622"/>
      <c r="Y565" s="623"/>
      <c r="Z565" s="694"/>
      <c r="AA565" s="622"/>
      <c r="AB565" s="622"/>
      <c r="AC565" s="623"/>
    </row>
    <row r="566" spans="19:29" ht="15">
      <c r="S566" s="622"/>
      <c r="T566" s="622"/>
      <c r="U566" s="624"/>
      <c r="V566" s="624"/>
      <c r="W566" s="623"/>
      <c r="X566" s="622"/>
      <c r="Y566" s="623"/>
      <c r="Z566" s="694"/>
      <c r="AA566" s="622"/>
      <c r="AB566" s="622"/>
      <c r="AC566" s="623"/>
    </row>
    <row r="567" spans="19:29" ht="15">
      <c r="S567" s="622"/>
      <c r="T567" s="622"/>
      <c r="U567" s="624"/>
      <c r="V567" s="624"/>
      <c r="W567" s="623"/>
      <c r="X567" s="622"/>
      <c r="Y567" s="623"/>
      <c r="Z567" s="694"/>
      <c r="AA567" s="622"/>
      <c r="AB567" s="622"/>
      <c r="AC567" s="623"/>
    </row>
    <row r="568" spans="19:29" ht="15">
      <c r="S568" s="622"/>
      <c r="T568" s="622"/>
      <c r="U568" s="624"/>
      <c r="V568" s="624"/>
      <c r="W568" s="623"/>
      <c r="X568" s="622"/>
      <c r="Y568" s="623"/>
      <c r="Z568" s="694"/>
      <c r="AA568" s="622"/>
      <c r="AB568" s="622"/>
      <c r="AC568" s="623"/>
    </row>
    <row r="569" spans="19:29" ht="15">
      <c r="S569" s="622"/>
      <c r="T569" s="622"/>
      <c r="U569" s="624"/>
      <c r="V569" s="624"/>
      <c r="W569" s="623"/>
      <c r="X569" s="622"/>
      <c r="Y569" s="623"/>
      <c r="Z569" s="694"/>
      <c r="AA569" s="622"/>
      <c r="AB569" s="622"/>
      <c r="AC569" s="623"/>
    </row>
    <row r="570" spans="19:29" ht="15">
      <c r="S570" s="622"/>
      <c r="T570" s="622"/>
      <c r="U570" s="624"/>
      <c r="V570" s="624"/>
      <c r="W570" s="623"/>
      <c r="X570" s="622"/>
      <c r="Y570" s="623"/>
      <c r="Z570" s="694"/>
      <c r="AA570" s="622"/>
      <c r="AB570" s="622"/>
      <c r="AC570" s="623"/>
    </row>
    <row r="571" spans="19:29" ht="15">
      <c r="S571" s="622"/>
      <c r="T571" s="622"/>
      <c r="U571" s="624"/>
      <c r="V571" s="624"/>
      <c r="W571" s="623"/>
      <c r="X571" s="622"/>
      <c r="Y571" s="623"/>
      <c r="Z571" s="694"/>
      <c r="AA571" s="622"/>
      <c r="AB571" s="622"/>
      <c r="AC571" s="623"/>
    </row>
    <row r="572" spans="19:29" ht="15">
      <c r="S572" s="622"/>
      <c r="T572" s="622"/>
      <c r="U572" s="624"/>
      <c r="V572" s="624"/>
      <c r="W572" s="623"/>
      <c r="X572" s="622"/>
      <c r="Y572" s="623"/>
      <c r="Z572" s="694"/>
      <c r="AA572" s="622"/>
      <c r="AB572" s="622"/>
      <c r="AC572" s="623"/>
    </row>
    <row r="573" spans="19:29" ht="15">
      <c r="S573" s="622"/>
      <c r="T573" s="622"/>
      <c r="U573" s="624"/>
      <c r="V573" s="624"/>
      <c r="W573" s="623"/>
      <c r="X573" s="622"/>
      <c r="Y573" s="623"/>
      <c r="Z573" s="694"/>
      <c r="AA573" s="622"/>
      <c r="AB573" s="622"/>
      <c r="AC573" s="623"/>
    </row>
    <row r="574" spans="19:29" ht="15">
      <c r="S574" s="622"/>
      <c r="T574" s="622"/>
      <c r="U574" s="624"/>
      <c r="V574" s="624"/>
      <c r="W574" s="623"/>
      <c r="X574" s="622"/>
      <c r="Y574" s="623"/>
      <c r="Z574" s="694"/>
      <c r="AA574" s="622"/>
      <c r="AB574" s="622"/>
      <c r="AC574" s="623"/>
    </row>
    <row r="575" spans="19:29" ht="15">
      <c r="S575" s="622"/>
      <c r="T575" s="622"/>
      <c r="U575" s="624"/>
      <c r="V575" s="624"/>
      <c r="W575" s="623"/>
      <c r="X575" s="622"/>
      <c r="Y575" s="623"/>
      <c r="Z575" s="694"/>
      <c r="AA575" s="622"/>
      <c r="AB575" s="622"/>
      <c r="AC575" s="623"/>
    </row>
    <row r="576" spans="19:29" ht="15">
      <c r="S576" s="622"/>
      <c r="T576" s="622"/>
      <c r="U576" s="624"/>
      <c r="V576" s="624"/>
      <c r="W576" s="623"/>
      <c r="X576" s="622"/>
      <c r="Y576" s="623"/>
      <c r="Z576" s="694"/>
      <c r="AA576" s="622"/>
      <c r="AB576" s="622"/>
      <c r="AC576" s="623"/>
    </row>
    <row r="577" spans="19:29" ht="15">
      <c r="S577" s="622"/>
      <c r="T577" s="622"/>
      <c r="U577" s="624"/>
      <c r="V577" s="624"/>
      <c r="W577" s="623"/>
      <c r="X577" s="622"/>
      <c r="Y577" s="623"/>
      <c r="Z577" s="694"/>
      <c r="AA577" s="622"/>
      <c r="AB577" s="622"/>
      <c r="AC577" s="623"/>
    </row>
    <row r="578" spans="19:29" ht="15">
      <c r="S578" s="622"/>
      <c r="T578" s="622"/>
      <c r="U578" s="624"/>
      <c r="V578" s="624"/>
      <c r="W578" s="623"/>
      <c r="X578" s="622"/>
      <c r="Y578" s="623"/>
      <c r="Z578" s="694"/>
      <c r="AA578" s="622"/>
      <c r="AB578" s="622"/>
      <c r="AC578" s="623"/>
    </row>
    <row r="579" spans="19:29" ht="15">
      <c r="S579" s="622"/>
      <c r="T579" s="622"/>
      <c r="U579" s="624"/>
      <c r="V579" s="624"/>
      <c r="W579" s="623"/>
      <c r="X579" s="622"/>
      <c r="Y579" s="623"/>
      <c r="Z579" s="694"/>
      <c r="AA579" s="622"/>
      <c r="AB579" s="622"/>
      <c r="AC579" s="623"/>
    </row>
    <row r="580" spans="19:29" ht="15">
      <c r="S580" s="622"/>
      <c r="T580" s="622"/>
      <c r="U580" s="624"/>
      <c r="V580" s="624"/>
      <c r="W580" s="623"/>
      <c r="X580" s="622"/>
      <c r="Y580" s="623"/>
      <c r="Z580" s="694"/>
      <c r="AA580" s="622"/>
      <c r="AB580" s="622"/>
      <c r="AC580" s="623"/>
    </row>
    <row r="581" spans="19:29" ht="15">
      <c r="S581" s="622"/>
      <c r="T581" s="622"/>
      <c r="U581" s="624"/>
      <c r="V581" s="624"/>
      <c r="W581" s="623"/>
      <c r="X581" s="622"/>
      <c r="Y581" s="623"/>
      <c r="Z581" s="694"/>
      <c r="AA581" s="622"/>
      <c r="AB581" s="622"/>
      <c r="AC581" s="623"/>
    </row>
    <row r="582" spans="19:29" ht="15">
      <c r="S582" s="622"/>
      <c r="T582" s="622"/>
      <c r="U582" s="624"/>
      <c r="V582" s="624"/>
      <c r="W582" s="623"/>
      <c r="X582" s="622"/>
      <c r="Y582" s="623"/>
      <c r="Z582" s="694"/>
      <c r="AA582" s="622"/>
      <c r="AB582" s="622"/>
      <c r="AC582" s="623"/>
    </row>
    <row r="583" spans="19:29" ht="15">
      <c r="S583" s="622"/>
      <c r="T583" s="622"/>
      <c r="U583" s="624"/>
      <c r="V583" s="624"/>
      <c r="W583" s="623"/>
      <c r="X583" s="622"/>
      <c r="Y583" s="623"/>
      <c r="Z583" s="694"/>
      <c r="AA583" s="622"/>
      <c r="AB583" s="622"/>
      <c r="AC583" s="623"/>
    </row>
    <row r="584" spans="19:29" ht="15">
      <c r="S584" s="622"/>
      <c r="T584" s="622"/>
      <c r="U584" s="624"/>
      <c r="V584" s="624"/>
      <c r="W584" s="623"/>
      <c r="X584" s="622"/>
      <c r="Y584" s="623"/>
      <c r="Z584" s="694"/>
      <c r="AA584" s="622"/>
      <c r="AB584" s="622"/>
      <c r="AC584" s="623"/>
    </row>
    <row r="585" spans="19:29" ht="15">
      <c r="S585" s="622"/>
      <c r="T585" s="622"/>
      <c r="U585" s="624"/>
      <c r="V585" s="624"/>
      <c r="W585" s="623"/>
      <c r="X585" s="622"/>
      <c r="Y585" s="623"/>
      <c r="Z585" s="694"/>
      <c r="AA585" s="622"/>
      <c r="AB585" s="622"/>
      <c r="AC585" s="623"/>
    </row>
    <row r="586" spans="19:29" ht="15">
      <c r="S586" s="622"/>
      <c r="T586" s="622"/>
      <c r="U586" s="624"/>
      <c r="V586" s="624"/>
      <c r="W586" s="623"/>
      <c r="X586" s="622"/>
      <c r="Y586" s="623"/>
      <c r="Z586" s="694"/>
      <c r="AA586" s="622"/>
      <c r="AB586" s="622"/>
      <c r="AC586" s="623"/>
    </row>
    <row r="587" spans="19:29" ht="15">
      <c r="S587" s="622"/>
      <c r="T587" s="622"/>
      <c r="U587" s="624"/>
      <c r="V587" s="624"/>
      <c r="W587" s="623"/>
      <c r="X587" s="622"/>
      <c r="Y587" s="623"/>
      <c r="Z587" s="694"/>
      <c r="AA587" s="622"/>
      <c r="AB587" s="622"/>
      <c r="AC587" s="623"/>
    </row>
    <row r="588" spans="19:29" ht="15">
      <c r="S588" s="622"/>
      <c r="T588" s="622"/>
      <c r="U588" s="624"/>
      <c r="V588" s="624"/>
      <c r="W588" s="623"/>
      <c r="X588" s="622"/>
      <c r="Y588" s="623"/>
      <c r="Z588" s="694"/>
      <c r="AA588" s="622"/>
      <c r="AB588" s="622"/>
      <c r="AC588" s="623"/>
    </row>
    <row r="589" spans="19:29" ht="15">
      <c r="S589" s="622"/>
      <c r="T589" s="622"/>
      <c r="U589" s="624"/>
      <c r="V589" s="624"/>
      <c r="W589" s="623"/>
      <c r="X589" s="622"/>
      <c r="Y589" s="623"/>
      <c r="Z589" s="694"/>
      <c r="AA589" s="622"/>
      <c r="AB589" s="622"/>
      <c r="AC589" s="623"/>
    </row>
    <row r="590" spans="19:29" ht="15">
      <c r="S590" s="622"/>
      <c r="T590" s="622"/>
      <c r="U590" s="624"/>
      <c r="V590" s="624"/>
      <c r="W590" s="623"/>
      <c r="X590" s="622"/>
      <c r="Y590" s="623"/>
      <c r="Z590" s="694"/>
      <c r="AA590" s="622"/>
      <c r="AB590" s="622"/>
      <c r="AC590" s="623"/>
    </row>
    <row r="591" spans="19:29" ht="15">
      <c r="S591" s="622"/>
      <c r="T591" s="622"/>
      <c r="U591" s="624"/>
      <c r="V591" s="624"/>
      <c r="W591" s="623"/>
      <c r="X591" s="622"/>
      <c r="Y591" s="623"/>
      <c r="Z591" s="694"/>
      <c r="AA591" s="622"/>
      <c r="AB591" s="622"/>
      <c r="AC591" s="623"/>
    </row>
    <row r="592" spans="19:29" ht="15">
      <c r="S592" s="622"/>
      <c r="T592" s="622"/>
      <c r="U592" s="624"/>
      <c r="V592" s="624"/>
      <c r="W592" s="623"/>
      <c r="X592" s="622"/>
      <c r="Y592" s="623"/>
      <c r="Z592" s="694"/>
      <c r="AA592" s="622"/>
      <c r="AB592" s="622"/>
      <c r="AC592" s="623"/>
    </row>
    <row r="593" spans="19:29" ht="15">
      <c r="S593" s="622"/>
      <c r="T593" s="622"/>
      <c r="U593" s="624"/>
      <c r="V593" s="624"/>
      <c r="W593" s="623"/>
      <c r="X593" s="622"/>
      <c r="Y593" s="623"/>
      <c r="Z593" s="694"/>
      <c r="AA593" s="622"/>
      <c r="AB593" s="622"/>
      <c r="AC593" s="623"/>
    </row>
    <row r="594" spans="19:29" ht="15">
      <c r="S594" s="622"/>
      <c r="T594" s="622"/>
      <c r="U594" s="624"/>
      <c r="V594" s="624"/>
      <c r="W594" s="623"/>
      <c r="X594" s="622"/>
      <c r="Y594" s="623"/>
      <c r="Z594" s="694"/>
      <c r="AA594" s="622"/>
      <c r="AB594" s="622"/>
      <c r="AC594" s="623"/>
    </row>
    <row r="595" spans="19:29" ht="15">
      <c r="S595" s="622"/>
      <c r="T595" s="622"/>
      <c r="U595" s="624"/>
      <c r="V595" s="624"/>
      <c r="W595" s="623"/>
      <c r="X595" s="622"/>
      <c r="Y595" s="623"/>
      <c r="Z595" s="694"/>
      <c r="AA595" s="622"/>
      <c r="AB595" s="622"/>
      <c r="AC595" s="623"/>
    </row>
    <row r="596" spans="19:29" ht="15">
      <c r="S596" s="622"/>
      <c r="T596" s="622"/>
      <c r="U596" s="624"/>
      <c r="V596" s="624"/>
      <c r="W596" s="623"/>
      <c r="X596" s="622"/>
      <c r="Y596" s="623"/>
      <c r="Z596" s="694"/>
      <c r="AA596" s="622"/>
      <c r="AB596" s="622"/>
      <c r="AC596" s="623"/>
    </row>
    <row r="597" spans="19:29" ht="15">
      <c r="S597" s="622"/>
      <c r="T597" s="622"/>
      <c r="U597" s="624"/>
      <c r="V597" s="624"/>
      <c r="W597" s="623"/>
      <c r="X597" s="622"/>
      <c r="Y597" s="623"/>
      <c r="Z597" s="694"/>
      <c r="AA597" s="622"/>
      <c r="AB597" s="622"/>
      <c r="AC597" s="623"/>
    </row>
    <row r="598" spans="19:29" ht="15">
      <c r="S598" s="622"/>
      <c r="T598" s="622"/>
      <c r="U598" s="624"/>
      <c r="V598" s="624"/>
      <c r="W598" s="623"/>
      <c r="X598" s="622"/>
      <c r="Y598" s="623"/>
      <c r="Z598" s="694"/>
      <c r="AA598" s="622"/>
      <c r="AB598" s="622"/>
      <c r="AC598" s="623"/>
    </row>
    <row r="599" spans="19:29" ht="15">
      <c r="S599" s="622"/>
      <c r="T599" s="622"/>
      <c r="U599" s="624"/>
      <c r="V599" s="624"/>
      <c r="W599" s="623"/>
      <c r="X599" s="622"/>
      <c r="Y599" s="623"/>
      <c r="Z599" s="694"/>
      <c r="AA599" s="622"/>
      <c r="AB599" s="622"/>
      <c r="AC599" s="623"/>
    </row>
    <row r="600" spans="19:29" ht="15">
      <c r="S600" s="622"/>
      <c r="T600" s="622"/>
      <c r="U600" s="624"/>
      <c r="V600" s="624"/>
      <c r="W600" s="623"/>
      <c r="X600" s="622"/>
      <c r="Y600" s="623"/>
      <c r="Z600" s="694"/>
      <c r="AA600" s="622"/>
      <c r="AB600" s="622"/>
      <c r="AC600" s="623"/>
    </row>
    <row r="601" spans="19:29" ht="15">
      <c r="S601" s="622"/>
      <c r="T601" s="622"/>
      <c r="U601" s="624"/>
      <c r="V601" s="624"/>
      <c r="W601" s="623"/>
      <c r="X601" s="622"/>
      <c r="Y601" s="623"/>
      <c r="Z601" s="694"/>
      <c r="AA601" s="622"/>
      <c r="AB601" s="622"/>
      <c r="AC601" s="623"/>
    </row>
    <row r="602" spans="19:29" ht="15">
      <c r="S602" s="622"/>
      <c r="T602" s="622"/>
      <c r="U602" s="624"/>
      <c r="V602" s="624"/>
      <c r="W602" s="623"/>
      <c r="X602" s="622"/>
      <c r="Y602" s="623"/>
      <c r="Z602" s="694"/>
      <c r="AA602" s="622"/>
      <c r="AB602" s="622"/>
      <c r="AC602" s="623"/>
    </row>
    <row r="603" spans="19:29" ht="15">
      <c r="S603" s="622"/>
      <c r="T603" s="622"/>
      <c r="U603" s="624"/>
      <c r="V603" s="624"/>
      <c r="W603" s="623"/>
      <c r="X603" s="622"/>
      <c r="Y603" s="623"/>
      <c r="Z603" s="694"/>
      <c r="AA603" s="622"/>
      <c r="AB603" s="622"/>
      <c r="AC603" s="623"/>
    </row>
    <row r="604" spans="19:29" ht="15">
      <c r="S604" s="622"/>
      <c r="T604" s="622"/>
      <c r="U604" s="624"/>
      <c r="V604" s="624"/>
      <c r="W604" s="623"/>
      <c r="X604" s="622"/>
      <c r="Y604" s="623"/>
      <c r="Z604" s="694"/>
      <c r="AA604" s="622"/>
      <c r="AB604" s="622"/>
      <c r="AC604" s="623"/>
    </row>
    <row r="605" spans="19:29" ht="15">
      <c r="S605" s="622"/>
      <c r="T605" s="622"/>
      <c r="U605" s="624"/>
      <c r="V605" s="624"/>
      <c r="W605" s="623"/>
      <c r="X605" s="622"/>
      <c r="Y605" s="623"/>
      <c r="Z605" s="694"/>
      <c r="AA605" s="622"/>
      <c r="AB605" s="622"/>
      <c r="AC605" s="623"/>
    </row>
    <row r="606" spans="19:29" ht="15">
      <c r="S606" s="622"/>
      <c r="T606" s="622"/>
      <c r="U606" s="624"/>
      <c r="V606" s="624"/>
      <c r="W606" s="623"/>
      <c r="X606" s="622"/>
      <c r="Y606" s="623"/>
      <c r="Z606" s="694"/>
      <c r="AA606" s="622"/>
      <c r="AB606" s="622"/>
      <c r="AC606" s="623"/>
    </row>
    <row r="607" spans="19:29" ht="15">
      <c r="S607" s="622"/>
      <c r="T607" s="622"/>
      <c r="U607" s="624"/>
      <c r="V607" s="624"/>
      <c r="W607" s="623"/>
      <c r="X607" s="622"/>
      <c r="Y607" s="623"/>
      <c r="Z607" s="694"/>
      <c r="AA607" s="622"/>
      <c r="AB607" s="622"/>
      <c r="AC607" s="623"/>
    </row>
    <row r="608" spans="19:29" ht="15">
      <c r="S608" s="622"/>
      <c r="T608" s="622"/>
      <c r="U608" s="624"/>
      <c r="V608" s="624"/>
      <c r="W608" s="623"/>
      <c r="X608" s="622"/>
      <c r="Y608" s="623"/>
      <c r="Z608" s="694"/>
      <c r="AA608" s="622"/>
      <c r="AB608" s="622"/>
      <c r="AC608" s="623"/>
    </row>
    <row r="609" spans="19:29" ht="15">
      <c r="S609" s="622"/>
      <c r="T609" s="622"/>
      <c r="U609" s="624"/>
      <c r="V609" s="624"/>
      <c r="W609" s="623"/>
      <c r="X609" s="622"/>
      <c r="Y609" s="623"/>
      <c r="Z609" s="694"/>
      <c r="AA609" s="622"/>
      <c r="AB609" s="622"/>
      <c r="AC609" s="623"/>
    </row>
    <row r="610" spans="19:29" ht="15">
      <c r="S610" s="622"/>
      <c r="T610" s="622"/>
      <c r="U610" s="624"/>
      <c r="V610" s="624"/>
      <c r="W610" s="623"/>
      <c r="X610" s="622"/>
      <c r="Y610" s="623"/>
      <c r="Z610" s="694"/>
      <c r="AA610" s="622"/>
      <c r="AB610" s="622"/>
      <c r="AC610" s="623"/>
    </row>
    <row r="611" spans="19:29" ht="15">
      <c r="S611" s="622"/>
      <c r="T611" s="622"/>
      <c r="U611" s="624"/>
      <c r="V611" s="624"/>
      <c r="W611" s="623"/>
      <c r="X611" s="622"/>
      <c r="Y611" s="623"/>
      <c r="Z611" s="694"/>
      <c r="AA611" s="622"/>
      <c r="AB611" s="622"/>
      <c r="AC611" s="623"/>
    </row>
    <row r="612" spans="19:29" ht="15">
      <c r="S612" s="622"/>
      <c r="T612" s="622"/>
      <c r="U612" s="624"/>
      <c r="V612" s="624"/>
      <c r="W612" s="623"/>
      <c r="X612" s="622"/>
      <c r="Y612" s="623"/>
      <c r="Z612" s="694"/>
      <c r="AA612" s="622"/>
      <c r="AB612" s="622"/>
      <c r="AC612" s="623"/>
    </row>
    <row r="613" spans="19:29" ht="15">
      <c r="S613" s="622"/>
      <c r="T613" s="622"/>
      <c r="U613" s="624"/>
      <c r="V613" s="624"/>
      <c r="W613" s="623"/>
      <c r="X613" s="622"/>
      <c r="Y613" s="623"/>
      <c r="Z613" s="694"/>
      <c r="AA613" s="622"/>
      <c r="AB613" s="622"/>
      <c r="AC613" s="623"/>
    </row>
    <row r="614" spans="19:29" ht="15">
      <c r="S614" s="622"/>
      <c r="T614" s="622"/>
      <c r="U614" s="624"/>
      <c r="V614" s="624"/>
      <c r="W614" s="623"/>
      <c r="X614" s="622"/>
      <c r="Y614" s="623"/>
      <c r="Z614" s="694"/>
      <c r="AA614" s="622"/>
      <c r="AB614" s="622"/>
      <c r="AC614" s="623"/>
    </row>
    <row r="615" spans="19:29" ht="15">
      <c r="S615" s="622"/>
      <c r="T615" s="622"/>
      <c r="U615" s="624"/>
      <c r="V615" s="624"/>
      <c r="W615" s="623"/>
      <c r="X615" s="622"/>
      <c r="Y615" s="623"/>
      <c r="Z615" s="694"/>
      <c r="AA615" s="622"/>
      <c r="AB615" s="622"/>
      <c r="AC615" s="623"/>
    </row>
    <row r="616" spans="19:29" ht="15">
      <c r="S616" s="622"/>
      <c r="T616" s="622"/>
      <c r="U616" s="624"/>
      <c r="V616" s="624"/>
      <c r="W616" s="623"/>
      <c r="X616" s="622"/>
      <c r="Y616" s="623"/>
      <c r="Z616" s="694"/>
      <c r="AA616" s="622"/>
      <c r="AB616" s="622"/>
      <c r="AC616" s="623"/>
    </row>
    <row r="617" spans="19:29" ht="15">
      <c r="S617" s="622"/>
      <c r="T617" s="622"/>
      <c r="U617" s="624"/>
      <c r="V617" s="624"/>
      <c r="W617" s="623"/>
      <c r="X617" s="622"/>
      <c r="Y617" s="623"/>
      <c r="Z617" s="694"/>
      <c r="AA617" s="622"/>
      <c r="AB617" s="622"/>
      <c r="AC617" s="623"/>
    </row>
    <row r="618" spans="19:29" ht="15">
      <c r="S618" s="622"/>
      <c r="T618" s="622"/>
      <c r="U618" s="624"/>
      <c r="V618" s="624"/>
      <c r="W618" s="623"/>
      <c r="X618" s="622"/>
      <c r="Y618" s="623"/>
      <c r="Z618" s="694"/>
      <c r="AA618" s="622"/>
      <c r="AB618" s="622"/>
      <c r="AC618" s="623"/>
    </row>
    <row r="619" spans="19:29" ht="15">
      <c r="S619" s="622"/>
      <c r="T619" s="622"/>
      <c r="U619" s="624"/>
      <c r="V619" s="624"/>
      <c r="W619" s="623"/>
      <c r="X619" s="622"/>
      <c r="Y619" s="623"/>
      <c r="Z619" s="694"/>
      <c r="AA619" s="622"/>
      <c r="AB619" s="622"/>
      <c r="AC619" s="623"/>
    </row>
    <row r="620" spans="19:29" ht="15">
      <c r="S620" s="622"/>
      <c r="T620" s="622"/>
      <c r="U620" s="624"/>
      <c r="V620" s="624"/>
      <c r="W620" s="623"/>
      <c r="X620" s="622"/>
      <c r="Y620" s="623"/>
      <c r="Z620" s="694"/>
      <c r="AA620" s="622"/>
      <c r="AB620" s="622"/>
      <c r="AC620" s="623"/>
    </row>
    <row r="621" spans="19:29" ht="15">
      <c r="S621" s="622"/>
      <c r="T621" s="622"/>
      <c r="U621" s="624"/>
      <c r="V621" s="624"/>
      <c r="W621" s="623"/>
      <c r="X621" s="622"/>
      <c r="Y621" s="623"/>
      <c r="Z621" s="694"/>
      <c r="AA621" s="622"/>
      <c r="AB621" s="622"/>
      <c r="AC621" s="623"/>
    </row>
    <row r="622" spans="19:29" ht="15">
      <c r="S622" s="622"/>
      <c r="T622" s="622"/>
      <c r="U622" s="624"/>
      <c r="V622" s="624"/>
      <c r="W622" s="623"/>
      <c r="X622" s="622"/>
      <c r="Y622" s="623"/>
      <c r="Z622" s="694"/>
      <c r="AA622" s="622"/>
      <c r="AB622" s="622"/>
      <c r="AC622" s="623"/>
    </row>
    <row r="623" spans="19:29" ht="15">
      <c r="S623" s="622"/>
      <c r="T623" s="622"/>
      <c r="U623" s="624"/>
      <c r="V623" s="624"/>
      <c r="W623" s="623"/>
      <c r="X623" s="622"/>
      <c r="Y623" s="623"/>
      <c r="Z623" s="694"/>
      <c r="AA623" s="622"/>
      <c r="AB623" s="622"/>
      <c r="AC623" s="623"/>
    </row>
    <row r="624" spans="19:29" ht="15">
      <c r="S624" s="622"/>
      <c r="T624" s="622"/>
      <c r="U624" s="624"/>
      <c r="V624" s="624"/>
      <c r="W624" s="623"/>
      <c r="X624" s="622"/>
      <c r="Y624" s="623"/>
      <c r="Z624" s="694"/>
      <c r="AA624" s="622"/>
      <c r="AB624" s="622"/>
      <c r="AC624" s="623"/>
    </row>
    <row r="625" spans="19:29" ht="15">
      <c r="S625" s="622"/>
      <c r="T625" s="622"/>
      <c r="U625" s="624"/>
      <c r="V625" s="624"/>
      <c r="W625" s="623"/>
      <c r="X625" s="622"/>
      <c r="Y625" s="623"/>
      <c r="Z625" s="694"/>
      <c r="AA625" s="622"/>
      <c r="AB625" s="622"/>
      <c r="AC625" s="623"/>
    </row>
    <row r="626" spans="19:29" ht="15">
      <c r="S626" s="622"/>
      <c r="T626" s="622"/>
      <c r="U626" s="624"/>
      <c r="V626" s="624"/>
      <c r="W626" s="623"/>
      <c r="X626" s="622"/>
      <c r="Y626" s="623"/>
      <c r="Z626" s="694"/>
      <c r="AA626" s="622"/>
      <c r="AB626" s="622"/>
      <c r="AC626" s="623"/>
    </row>
    <row r="627" spans="19:29" ht="15">
      <c r="S627" s="622"/>
      <c r="T627" s="622"/>
      <c r="U627" s="624"/>
      <c r="V627" s="624"/>
      <c r="W627" s="623"/>
      <c r="X627" s="622"/>
      <c r="Y627" s="623"/>
      <c r="Z627" s="694"/>
      <c r="AA627" s="622"/>
      <c r="AB627" s="622"/>
      <c r="AC627" s="623"/>
    </row>
    <row r="628" spans="19:29" ht="15">
      <c r="S628" s="622"/>
      <c r="T628" s="622"/>
      <c r="U628" s="624"/>
      <c r="V628" s="624"/>
      <c r="W628" s="623"/>
      <c r="X628" s="622"/>
      <c r="Y628" s="623"/>
      <c r="Z628" s="694"/>
      <c r="AA628" s="622"/>
      <c r="AB628" s="622"/>
      <c r="AC628" s="623"/>
    </row>
    <row r="629" spans="19:29" ht="15">
      <c r="S629" s="622"/>
      <c r="T629" s="622"/>
      <c r="U629" s="624"/>
      <c r="V629" s="624"/>
      <c r="W629" s="623"/>
      <c r="X629" s="622"/>
      <c r="Y629" s="623"/>
      <c r="Z629" s="694"/>
      <c r="AA629" s="622"/>
      <c r="AB629" s="622"/>
      <c r="AC629" s="623"/>
    </row>
    <row r="630" spans="19:29" ht="15">
      <c r="S630" s="622"/>
      <c r="T630" s="622"/>
      <c r="U630" s="624"/>
      <c r="V630" s="624"/>
      <c r="W630" s="623"/>
      <c r="X630" s="622"/>
      <c r="Y630" s="623"/>
      <c r="Z630" s="694"/>
      <c r="AA630" s="622"/>
      <c r="AB630" s="622"/>
      <c r="AC630" s="623"/>
    </row>
    <row r="631" spans="19:29" ht="15">
      <c r="S631" s="622"/>
      <c r="T631" s="622"/>
      <c r="U631" s="624"/>
      <c r="V631" s="624"/>
      <c r="W631" s="623"/>
      <c r="X631" s="622"/>
      <c r="Y631" s="623"/>
      <c r="Z631" s="694"/>
      <c r="AA631" s="622"/>
      <c r="AB631" s="622"/>
      <c r="AC631" s="623"/>
    </row>
    <row r="632" spans="19:29" ht="15">
      <c r="S632" s="622"/>
      <c r="T632" s="622"/>
      <c r="U632" s="624"/>
      <c r="V632" s="624"/>
      <c r="W632" s="623"/>
      <c r="X632" s="622"/>
      <c r="Y632" s="623"/>
      <c r="Z632" s="694"/>
      <c r="AA632" s="622"/>
      <c r="AB632" s="622"/>
      <c r="AC632" s="623"/>
    </row>
    <row r="633" spans="19:29" ht="15">
      <c r="S633" s="622"/>
      <c r="T633" s="622"/>
      <c r="U633" s="624"/>
      <c r="V633" s="624"/>
      <c r="W633" s="623"/>
      <c r="X633" s="622"/>
      <c r="Y633" s="623"/>
      <c r="Z633" s="694"/>
      <c r="AA633" s="622"/>
      <c r="AB633" s="622"/>
      <c r="AC633" s="623"/>
    </row>
    <row r="634" spans="19:29" ht="15">
      <c r="S634" s="622"/>
      <c r="T634" s="622"/>
      <c r="U634" s="624"/>
      <c r="V634" s="624"/>
      <c r="W634" s="623"/>
      <c r="X634" s="622"/>
      <c r="Y634" s="623"/>
      <c r="Z634" s="694"/>
      <c r="AA634" s="622"/>
      <c r="AB634" s="622"/>
      <c r="AC634" s="623"/>
    </row>
    <row r="635" spans="19:29" ht="15">
      <c r="S635" s="622"/>
      <c r="T635" s="622"/>
      <c r="U635" s="624"/>
      <c r="V635" s="624"/>
      <c r="W635" s="623"/>
      <c r="X635" s="622"/>
      <c r="Y635" s="623"/>
      <c r="Z635" s="694"/>
      <c r="AA635" s="622"/>
      <c r="AB635" s="622"/>
      <c r="AC635" s="623"/>
    </row>
    <row r="636" spans="19:29" ht="15">
      <c r="S636" s="622"/>
      <c r="T636" s="622"/>
      <c r="U636" s="624"/>
      <c r="V636" s="624"/>
      <c r="W636" s="623"/>
      <c r="X636" s="622"/>
      <c r="Y636" s="623"/>
      <c r="Z636" s="694"/>
      <c r="AA636" s="622"/>
      <c r="AB636" s="622"/>
      <c r="AC636" s="623"/>
    </row>
    <row r="637" spans="19:29" ht="15">
      <c r="S637" s="622"/>
      <c r="T637" s="622"/>
      <c r="U637" s="624"/>
      <c r="V637" s="624"/>
      <c r="W637" s="623"/>
      <c r="X637" s="622"/>
      <c r="Y637" s="623"/>
      <c r="Z637" s="694"/>
      <c r="AA637" s="622"/>
      <c r="AB637" s="622"/>
      <c r="AC637" s="623"/>
    </row>
    <row r="638" spans="19:29" ht="15">
      <c r="S638" s="622"/>
      <c r="T638" s="622"/>
      <c r="U638" s="624"/>
      <c r="V638" s="624"/>
      <c r="W638" s="623"/>
      <c r="X638" s="622"/>
      <c r="Y638" s="623"/>
      <c r="Z638" s="694"/>
      <c r="AA638" s="622"/>
      <c r="AB638" s="622"/>
      <c r="AC638" s="623"/>
    </row>
    <row r="639" spans="19:29" ht="15">
      <c r="S639" s="622"/>
      <c r="T639" s="622"/>
      <c r="U639" s="624"/>
      <c r="V639" s="624"/>
      <c r="W639" s="623"/>
      <c r="X639" s="622"/>
      <c r="Y639" s="623"/>
      <c r="Z639" s="694"/>
      <c r="AA639" s="622"/>
      <c r="AB639" s="622"/>
      <c r="AC639" s="623"/>
    </row>
    <row r="640" spans="19:29" ht="15">
      <c r="S640" s="622"/>
      <c r="T640" s="622"/>
      <c r="U640" s="624"/>
      <c r="V640" s="624"/>
      <c r="W640" s="623"/>
      <c r="X640" s="622"/>
      <c r="Y640" s="623"/>
      <c r="Z640" s="694"/>
      <c r="AA640" s="622"/>
      <c r="AB640" s="695"/>
      <c r="AC640" s="623"/>
    </row>
    <row r="641" spans="19:29" ht="15">
      <c r="S641" s="622"/>
      <c r="T641" s="622"/>
      <c r="U641" s="624"/>
      <c r="V641" s="624"/>
      <c r="W641" s="623"/>
      <c r="X641" s="622"/>
      <c r="Y641" s="623"/>
      <c r="Z641" s="694"/>
      <c r="AA641" s="622"/>
      <c r="AB641" s="622"/>
      <c r="AC641" s="623"/>
    </row>
    <row r="642" spans="19:29" ht="15">
      <c r="S642" s="622"/>
      <c r="T642" s="622"/>
      <c r="U642" s="624"/>
      <c r="V642" s="624"/>
      <c r="W642" s="623"/>
      <c r="X642" s="622"/>
      <c r="Y642" s="623"/>
      <c r="Z642" s="694"/>
      <c r="AA642" s="622"/>
      <c r="AB642" s="622"/>
      <c r="AC642" s="623"/>
    </row>
    <row r="643" spans="19:29" ht="15">
      <c r="S643" s="622"/>
      <c r="T643" s="622"/>
      <c r="U643" s="624"/>
      <c r="V643" s="624"/>
      <c r="W643" s="623"/>
      <c r="X643" s="622"/>
      <c r="Y643" s="623"/>
      <c r="Z643" s="694"/>
      <c r="AA643" s="622"/>
      <c r="AB643" s="622"/>
      <c r="AC643" s="623"/>
    </row>
    <row r="644" spans="19:29" ht="15">
      <c r="S644" s="622"/>
      <c r="T644" s="622"/>
      <c r="U644" s="624"/>
      <c r="V644" s="624"/>
      <c r="W644" s="623"/>
      <c r="X644" s="622"/>
      <c r="Y644" s="623"/>
      <c r="Z644" s="694"/>
      <c r="AA644" s="622"/>
      <c r="AB644" s="622"/>
      <c r="AC644" s="623"/>
    </row>
    <row r="645" spans="19:29" ht="15">
      <c r="S645" s="622"/>
      <c r="T645" s="622"/>
      <c r="U645" s="624"/>
      <c r="V645" s="624"/>
      <c r="W645" s="623"/>
      <c r="X645" s="622"/>
      <c r="Y645" s="623"/>
      <c r="Z645" s="694"/>
      <c r="AA645" s="622"/>
      <c r="AB645" s="622"/>
      <c r="AC645" s="623"/>
    </row>
    <row r="646" spans="19:29" ht="15">
      <c r="S646" s="622"/>
      <c r="T646" s="622"/>
      <c r="U646" s="624"/>
      <c r="V646" s="624"/>
      <c r="W646" s="623"/>
      <c r="X646" s="622"/>
      <c r="Y646" s="623"/>
      <c r="Z646" s="694"/>
      <c r="AA646" s="622"/>
      <c r="AB646" s="622"/>
      <c r="AC646" s="623"/>
    </row>
    <row r="647" spans="19:29" ht="15">
      <c r="S647" s="622"/>
      <c r="T647" s="622"/>
      <c r="U647" s="624"/>
      <c r="V647" s="624"/>
      <c r="W647" s="623"/>
      <c r="X647" s="622"/>
      <c r="Y647" s="623"/>
      <c r="Z647" s="694"/>
      <c r="AA647" s="622"/>
      <c r="AB647" s="622"/>
      <c r="AC647" s="623"/>
    </row>
    <row r="648" spans="19:29" ht="15">
      <c r="S648" s="622"/>
      <c r="T648" s="622"/>
      <c r="U648" s="624"/>
      <c r="V648" s="624"/>
      <c r="W648" s="623"/>
      <c r="X648" s="622"/>
      <c r="Y648" s="623"/>
      <c r="Z648" s="694"/>
      <c r="AA648" s="622"/>
      <c r="AB648" s="622"/>
      <c r="AC648" s="623"/>
    </row>
    <row r="649" spans="19:29" ht="15">
      <c r="S649" s="622"/>
      <c r="T649" s="622"/>
      <c r="U649" s="624"/>
      <c r="V649" s="624"/>
      <c r="W649" s="623"/>
      <c r="X649" s="622"/>
      <c r="Y649" s="623"/>
      <c r="Z649" s="694"/>
      <c r="AA649" s="622"/>
      <c r="AB649" s="622"/>
      <c r="AC649" s="623"/>
    </row>
    <row r="650" spans="19:29" ht="15">
      <c r="S650" s="622"/>
      <c r="T650" s="622"/>
      <c r="U650" s="624"/>
      <c r="V650" s="624"/>
      <c r="W650" s="623"/>
      <c r="X650" s="622"/>
      <c r="Y650" s="623"/>
      <c r="Z650" s="694"/>
      <c r="AA650" s="622"/>
      <c r="AB650" s="622"/>
      <c r="AC650" s="623"/>
    </row>
    <row r="651" spans="19:29" ht="15">
      <c r="S651" s="622"/>
      <c r="T651" s="622"/>
      <c r="U651" s="624"/>
      <c r="V651" s="624"/>
      <c r="W651" s="623"/>
      <c r="X651" s="622"/>
      <c r="Y651" s="623"/>
      <c r="Z651" s="694"/>
      <c r="AA651" s="622"/>
      <c r="AB651" s="622"/>
      <c r="AC651" s="623"/>
    </row>
  </sheetData>
  <sheetProtection selectLockedCells="1" selectUnlockedCells="1"/>
  <sortState ref="S8:AC651">
    <sortCondition ref="S8:S651"/>
  </sortState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workbookViewId="0"/>
  </sheetViews>
  <sheetFormatPr defaultRowHeight="12.75"/>
  <cols>
    <col min="2" max="2" width="16.140625" customWidth="1"/>
    <col min="3" max="3" width="16.140625" style="267" customWidth="1"/>
    <col min="20" max="22" width="9.140625" style="477"/>
    <col min="24" max="24" width="9.140625" style="477"/>
  </cols>
  <sheetData>
    <row r="1" spans="1:32">
      <c r="A1" s="32" t="s">
        <v>23</v>
      </c>
      <c r="B1" t="s">
        <v>9</v>
      </c>
    </row>
    <row r="2" spans="1:32">
      <c r="A2" s="32" t="s">
        <v>25</v>
      </c>
      <c r="B2" t="s">
        <v>56</v>
      </c>
      <c r="D2" s="921"/>
      <c r="E2" s="921"/>
      <c r="F2" s="921"/>
      <c r="G2" s="921"/>
      <c r="I2" s="921"/>
      <c r="J2" s="921"/>
      <c r="K2" s="921"/>
      <c r="L2" s="921"/>
    </row>
    <row r="3" spans="1:32">
      <c r="A3" s="32" t="s">
        <v>27</v>
      </c>
      <c r="B3" s="33">
        <v>43870</v>
      </c>
      <c r="C3" s="33" t="s">
        <v>108</v>
      </c>
      <c r="D3" s="921"/>
      <c r="E3" s="921"/>
      <c r="F3" s="921"/>
      <c r="G3" s="921"/>
      <c r="I3" s="921"/>
      <c r="J3" s="921"/>
      <c r="K3" s="921"/>
      <c r="L3" s="921"/>
    </row>
    <row r="4" spans="1:32">
      <c r="A4" s="32"/>
      <c r="B4" s="144"/>
      <c r="C4" s="266"/>
      <c r="D4" s="921"/>
      <c r="E4" s="921"/>
      <c r="F4" s="921"/>
      <c r="G4" s="921"/>
      <c r="I4" s="921"/>
      <c r="J4" s="921"/>
      <c r="K4" s="921"/>
      <c r="L4" s="921"/>
    </row>
    <row r="5" spans="1:32" ht="18">
      <c r="A5" s="926" t="s">
        <v>57</v>
      </c>
      <c r="B5" s="926"/>
      <c r="C5" s="270"/>
      <c r="D5" s="921"/>
      <c r="E5" s="921"/>
      <c r="F5" s="921"/>
      <c r="G5" s="921"/>
      <c r="I5" s="921"/>
      <c r="J5" s="921"/>
      <c r="K5" s="921"/>
      <c r="L5" s="921"/>
    </row>
    <row r="6" spans="1:32">
      <c r="A6" s="922"/>
      <c r="B6" s="922"/>
      <c r="C6" s="922"/>
      <c r="D6" s="922"/>
      <c r="E6" s="922"/>
      <c r="F6" s="922"/>
      <c r="G6" s="922"/>
      <c r="I6" s="922"/>
      <c r="J6" s="922"/>
      <c r="K6" s="923"/>
      <c r="L6" s="92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8.25">
      <c r="A7" s="306"/>
      <c r="B7" s="202" t="s">
        <v>69</v>
      </c>
      <c r="C7" s="202" t="s">
        <v>70</v>
      </c>
      <c r="D7" s="146" t="s">
        <v>29</v>
      </c>
      <c r="E7" s="64" t="s">
        <v>54</v>
      </c>
      <c r="F7" s="64" t="s">
        <v>51</v>
      </c>
      <c r="G7" s="64" t="s">
        <v>45</v>
      </c>
      <c r="H7" s="64" t="s">
        <v>31</v>
      </c>
      <c r="I7" s="64" t="s">
        <v>44</v>
      </c>
      <c r="J7" s="252" t="s">
        <v>33</v>
      </c>
      <c r="K7" s="203" t="s">
        <v>34</v>
      </c>
      <c r="L7" s="486"/>
      <c r="O7" s="4"/>
      <c r="P7" s="4"/>
      <c r="Q7" s="4"/>
      <c r="R7" s="628"/>
      <c r="S7" s="628"/>
      <c r="T7" s="629"/>
      <c r="U7" s="629"/>
      <c r="V7" s="628"/>
      <c r="W7" s="629"/>
      <c r="X7" s="629"/>
      <c r="Y7" s="628"/>
      <c r="Z7" s="629"/>
      <c r="AA7" s="629"/>
      <c r="AB7" s="629"/>
      <c r="AC7" s="627"/>
      <c r="AD7" s="4"/>
      <c r="AE7" s="4"/>
      <c r="AF7" s="4"/>
    </row>
    <row r="8" spans="1:32">
      <c r="A8" s="30"/>
      <c r="B8" s="66"/>
      <c r="C8" s="269"/>
      <c r="D8" s="66"/>
      <c r="E8" s="74"/>
      <c r="F8" s="74"/>
      <c r="G8" s="74"/>
      <c r="H8" s="478"/>
      <c r="I8" s="68"/>
      <c r="J8" s="70"/>
      <c r="K8" s="184"/>
      <c r="L8" s="40"/>
      <c r="O8" s="4"/>
      <c r="P8" s="4"/>
      <c r="Q8" s="4"/>
      <c r="R8" s="469"/>
      <c r="S8" s="469"/>
      <c r="T8" s="36"/>
      <c r="U8" s="36"/>
      <c r="V8" s="4"/>
      <c r="W8" s="36"/>
      <c r="X8" s="36"/>
      <c r="Y8" s="36"/>
      <c r="Z8" s="36"/>
      <c r="AA8" s="36"/>
      <c r="AB8" s="627"/>
      <c r="AC8" s="627"/>
      <c r="AD8" s="4"/>
      <c r="AE8" s="4"/>
      <c r="AF8" s="4"/>
    </row>
    <row r="9" spans="1:32" s="620" customFormat="1">
      <c r="A9" s="95" t="s">
        <v>35</v>
      </c>
      <c r="B9" s="96"/>
      <c r="C9" s="96"/>
      <c r="D9" s="80"/>
      <c r="E9" s="131"/>
      <c r="F9" s="80"/>
      <c r="G9" s="80"/>
      <c r="H9" s="634"/>
      <c r="I9" s="637"/>
      <c r="J9" s="279"/>
      <c r="K9" s="185"/>
      <c r="L9" s="36"/>
      <c r="O9" s="4"/>
      <c r="P9" s="4"/>
      <c r="Q9" s="630"/>
      <c r="R9" s="463"/>
      <c r="S9" s="464"/>
      <c r="T9" s="36"/>
      <c r="U9" s="36"/>
      <c r="V9" s="36"/>
      <c r="W9" s="36"/>
      <c r="X9" s="261"/>
      <c r="Y9" s="261"/>
      <c r="Z9" s="470"/>
      <c r="AA9" s="36"/>
      <c r="AB9" s="471"/>
      <c r="AC9" s="627"/>
      <c r="AD9" s="4"/>
      <c r="AE9" s="4"/>
      <c r="AF9" s="4"/>
    </row>
    <row r="10" spans="1:32">
      <c r="A10" s="95"/>
      <c r="B10" s="179"/>
      <c r="C10" s="179"/>
      <c r="D10" s="180"/>
      <c r="E10" s="181"/>
      <c r="F10" s="180"/>
      <c r="G10" s="180"/>
      <c r="H10" s="732"/>
      <c r="I10" s="657"/>
      <c r="J10" s="467"/>
      <c r="K10" s="186"/>
      <c r="L10" s="36"/>
      <c r="O10" s="4"/>
      <c r="P10" s="4"/>
      <c r="Q10" s="464"/>
      <c r="R10" s="469"/>
      <c r="S10" s="469"/>
      <c r="T10" s="36"/>
      <c r="U10" s="36"/>
      <c r="V10" s="36"/>
      <c r="W10" s="36"/>
      <c r="X10" s="261"/>
      <c r="Y10" s="261"/>
      <c r="Z10" s="470"/>
      <c r="AA10" s="36"/>
      <c r="AB10" s="471"/>
      <c r="AC10" s="627"/>
      <c r="AD10" s="4"/>
      <c r="AE10" s="4"/>
      <c r="AF10" s="4"/>
    </row>
    <row r="11" spans="1:32">
      <c r="A11" s="30"/>
      <c r="B11" s="92"/>
      <c r="C11" s="92"/>
      <c r="D11" s="74"/>
      <c r="E11" s="74"/>
      <c r="F11" s="66"/>
      <c r="G11" s="74"/>
      <c r="H11" s="635"/>
      <c r="I11" s="638"/>
      <c r="J11" s="280"/>
      <c r="K11" s="184"/>
      <c r="L11" s="40"/>
      <c r="O11" s="4"/>
      <c r="P11" s="4"/>
      <c r="Q11" s="4"/>
      <c r="R11" s="463"/>
      <c r="S11" s="463"/>
      <c r="T11" s="36"/>
      <c r="U11" s="36"/>
      <c r="V11" s="36"/>
      <c r="W11" s="36"/>
      <c r="X11" s="261"/>
      <c r="Y11" s="261"/>
      <c r="Z11" s="470"/>
      <c r="AA11" s="36"/>
      <c r="AB11" s="471"/>
      <c r="AC11" s="627"/>
      <c r="AD11" s="4"/>
      <c r="AE11" s="4"/>
      <c r="AF11" s="4"/>
    </row>
    <row r="12" spans="1:32">
      <c r="A12" s="102" t="s">
        <v>38</v>
      </c>
      <c r="B12" s="227"/>
      <c r="C12" s="227"/>
      <c r="D12" s="87"/>
      <c r="E12" s="138"/>
      <c r="F12" s="87"/>
      <c r="G12" s="87"/>
      <c r="H12" s="636"/>
      <c r="I12" s="639"/>
      <c r="J12" s="282"/>
      <c r="K12" s="187"/>
      <c r="L12" s="36"/>
      <c r="O12" s="4"/>
      <c r="P12" s="4"/>
      <c r="Q12" s="4"/>
      <c r="R12" s="463"/>
      <c r="S12" s="464"/>
      <c r="T12" s="36"/>
      <c r="U12" s="36"/>
      <c r="V12" s="36"/>
      <c r="W12" s="36"/>
      <c r="X12" s="261"/>
      <c r="Y12" s="261"/>
      <c r="Z12" s="470"/>
      <c r="AA12" s="36"/>
      <c r="AB12" s="471"/>
      <c r="AC12" s="627"/>
      <c r="AD12" s="4"/>
      <c r="AE12" s="4"/>
      <c r="AF12" s="4"/>
    </row>
    <row r="13" spans="1:32" s="477" customFormat="1">
      <c r="A13" s="481"/>
      <c r="B13" s="227"/>
      <c r="C13" s="227"/>
      <c r="D13" s="87"/>
      <c r="E13" s="138"/>
      <c r="F13" s="87"/>
      <c r="G13" s="87"/>
      <c r="H13" s="636"/>
      <c r="I13" s="639"/>
      <c r="J13" s="282"/>
      <c r="K13" s="187"/>
      <c r="L13" s="36"/>
      <c r="O13" s="4"/>
      <c r="P13" s="4"/>
      <c r="Q13" s="4"/>
      <c r="R13" s="463"/>
      <c r="S13" s="463"/>
      <c r="T13" s="36"/>
      <c r="U13" s="36"/>
      <c r="V13" s="36"/>
      <c r="W13" s="36"/>
      <c r="X13" s="261"/>
      <c r="Y13" s="261"/>
      <c r="Z13" s="470"/>
      <c r="AA13" s="36"/>
      <c r="AB13" s="471"/>
      <c r="AC13" s="627"/>
      <c r="AD13" s="4"/>
      <c r="AE13" s="4"/>
      <c r="AF13" s="4"/>
    </row>
    <row r="14" spans="1:32">
      <c r="A14" s="921"/>
      <c r="B14" s="921"/>
      <c r="C14" s="921"/>
      <c r="D14" s="921"/>
      <c r="E14" s="921"/>
      <c r="F14" s="921"/>
      <c r="G14" s="921"/>
      <c r="H14" s="921"/>
      <c r="I14" s="921"/>
      <c r="J14" s="921"/>
      <c r="K14" s="921"/>
      <c r="L14" s="921"/>
      <c r="O14" s="4"/>
      <c r="P14" s="4"/>
      <c r="Q14" s="4"/>
      <c r="R14" s="463"/>
      <c r="S14" s="463"/>
      <c r="T14" s="36"/>
      <c r="U14" s="36"/>
      <c r="V14" s="36"/>
      <c r="W14" s="36"/>
      <c r="X14" s="261"/>
      <c r="Y14" s="261"/>
      <c r="Z14" s="470"/>
      <c r="AA14" s="36"/>
      <c r="AB14" s="471"/>
      <c r="AC14" s="627"/>
      <c r="AD14" s="4"/>
      <c r="AE14" s="4"/>
      <c r="AF14" s="4"/>
    </row>
    <row r="15" spans="1:32" ht="18">
      <c r="A15" s="926" t="s">
        <v>58</v>
      </c>
      <c r="B15" s="926"/>
      <c r="C15" s="270"/>
      <c r="D15" s="921"/>
      <c r="E15" s="921"/>
      <c r="F15" s="921"/>
      <c r="G15" s="921"/>
      <c r="I15" s="921"/>
      <c r="J15" s="921"/>
      <c r="K15" s="921"/>
      <c r="L15" s="921"/>
      <c r="O15" s="4"/>
      <c r="P15" s="4"/>
      <c r="Q15" s="4"/>
      <c r="R15" s="463"/>
      <c r="S15" s="463"/>
      <c r="T15" s="36"/>
      <c r="U15" s="36"/>
      <c r="V15" s="36"/>
      <c r="W15" s="36"/>
      <c r="X15" s="261"/>
      <c r="Y15" s="261"/>
      <c r="Z15" s="470"/>
      <c r="AA15" s="36"/>
      <c r="AB15" s="471"/>
      <c r="AC15" s="627"/>
      <c r="AD15" s="4"/>
      <c r="AE15" s="4"/>
      <c r="AF15" s="4"/>
    </row>
    <row r="16" spans="1:32">
      <c r="A16" s="923"/>
      <c r="B16" s="923"/>
      <c r="C16" s="923"/>
      <c r="D16" s="923"/>
      <c r="E16" s="923"/>
      <c r="F16" s="923"/>
      <c r="G16" s="923"/>
      <c r="I16" s="923"/>
      <c r="J16" s="923"/>
      <c r="K16" s="923"/>
      <c r="L16" s="923"/>
      <c r="O16" s="4"/>
      <c r="P16" s="4"/>
      <c r="Q16" s="4"/>
      <c r="R16" s="463"/>
      <c r="S16" s="463"/>
      <c r="T16" s="36"/>
      <c r="U16" s="36"/>
      <c r="V16" s="36"/>
      <c r="W16" s="36"/>
      <c r="X16" s="261"/>
      <c r="Y16" s="261"/>
      <c r="Z16" s="470"/>
      <c r="AA16" s="36"/>
      <c r="AB16" s="471"/>
      <c r="AC16" s="627"/>
      <c r="AD16" s="4"/>
      <c r="AE16" s="4"/>
      <c r="AF16" s="4"/>
    </row>
    <row r="17" spans="1:32" s="477" customFormat="1" ht="39.75" customHeight="1">
      <c r="A17" s="485"/>
      <c r="B17" s="203" t="s">
        <v>69</v>
      </c>
      <c r="C17" s="203" t="s">
        <v>70</v>
      </c>
      <c r="D17" s="203" t="s">
        <v>29</v>
      </c>
      <c r="E17" s="176" t="s">
        <v>54</v>
      </c>
      <c r="F17" s="176" t="s">
        <v>51</v>
      </c>
      <c r="G17" s="176" t="s">
        <v>45</v>
      </c>
      <c r="H17" s="176" t="s">
        <v>31</v>
      </c>
      <c r="I17" s="176" t="s">
        <v>44</v>
      </c>
      <c r="J17" s="176" t="s">
        <v>33</v>
      </c>
      <c r="K17" s="176" t="s">
        <v>34</v>
      </c>
      <c r="L17" s="176"/>
      <c r="O17" s="4"/>
      <c r="P17" s="4"/>
      <c r="Q17" s="4"/>
      <c r="R17" s="463"/>
      <c r="S17" s="463"/>
      <c r="T17" s="36"/>
      <c r="U17" s="36"/>
      <c r="V17" s="36"/>
      <c r="W17" s="36"/>
      <c r="X17" s="261"/>
      <c r="Y17" s="261"/>
      <c r="Z17" s="470"/>
      <c r="AA17" s="36"/>
      <c r="AB17" s="471"/>
      <c r="AC17" s="627"/>
      <c r="AD17" s="4"/>
      <c r="AE17" s="4"/>
      <c r="AF17" s="4"/>
    </row>
    <row r="18" spans="1:32">
      <c r="A18" s="63"/>
      <c r="B18" s="63"/>
      <c r="C18" s="63"/>
      <c r="D18" s="63"/>
      <c r="E18" s="184"/>
      <c r="F18" s="184"/>
      <c r="G18" s="184"/>
      <c r="H18" s="184"/>
      <c r="I18" s="63"/>
      <c r="J18" s="63"/>
      <c r="K18" s="184"/>
      <c r="L18" s="184"/>
      <c r="O18" s="4"/>
      <c r="P18" s="4"/>
      <c r="Q18" s="4"/>
      <c r="R18" s="463"/>
      <c r="S18" s="463"/>
      <c r="T18" s="36"/>
      <c r="U18" s="36"/>
      <c r="V18" s="36"/>
      <c r="W18" s="36"/>
      <c r="X18" s="261"/>
      <c r="Y18" s="261"/>
      <c r="Z18" s="470"/>
      <c r="AA18" s="36"/>
      <c r="AB18" s="471"/>
      <c r="AC18" s="627"/>
      <c r="AD18" s="4"/>
      <c r="AE18" s="4"/>
      <c r="AF18" s="4"/>
    </row>
    <row r="19" spans="1:32">
      <c r="A19" s="95" t="s">
        <v>35</v>
      </c>
      <c r="B19" s="96"/>
      <c r="C19" s="96"/>
      <c r="D19" s="80"/>
      <c r="E19" s="131"/>
      <c r="F19" s="80"/>
      <c r="G19" s="80"/>
      <c r="H19" s="634"/>
      <c r="I19" s="637"/>
      <c r="J19" s="81"/>
      <c r="K19" s="484"/>
      <c r="L19" s="475"/>
      <c r="O19" s="4"/>
      <c r="P19" s="4"/>
      <c r="Q19" s="4"/>
      <c r="R19" s="465"/>
      <c r="S19" s="631"/>
      <c r="T19" s="36"/>
      <c r="U19" s="36"/>
      <c r="V19" s="36"/>
      <c r="W19" s="36"/>
      <c r="X19" s="261"/>
      <c r="Y19" s="261"/>
      <c r="Z19" s="470"/>
      <c r="AA19" s="36"/>
      <c r="AB19" s="471"/>
      <c r="AC19" s="627"/>
      <c r="AD19" s="4"/>
      <c r="AE19" s="4"/>
      <c r="AF19" s="4"/>
    </row>
    <row r="20" spans="1:32">
      <c r="A20" s="30"/>
      <c r="B20" s="482"/>
      <c r="C20" s="482"/>
      <c r="D20" s="82"/>
      <c r="E20" s="74"/>
      <c r="F20" s="66"/>
      <c r="G20" s="74"/>
      <c r="H20" s="635"/>
      <c r="I20" s="638"/>
      <c r="J20" s="83"/>
      <c r="K20" s="184"/>
      <c r="L20" s="184"/>
      <c r="O20" s="4"/>
      <c r="P20" s="4"/>
      <c r="Q20" s="632"/>
      <c r="R20" s="469"/>
      <c r="S20" s="469"/>
      <c r="T20" s="36"/>
      <c r="U20" s="36"/>
      <c r="V20" s="36"/>
      <c r="W20" s="36"/>
      <c r="X20" s="261"/>
      <c r="Y20" s="261"/>
      <c r="Z20" s="470"/>
      <c r="AA20" s="36"/>
      <c r="AB20" s="471"/>
      <c r="AC20" s="627"/>
      <c r="AD20" s="4"/>
      <c r="AE20" s="4"/>
      <c r="AF20" s="4"/>
    </row>
    <row r="21" spans="1:32">
      <c r="A21" s="86" t="s">
        <v>38</v>
      </c>
      <c r="B21" s="227"/>
      <c r="C21" s="227"/>
      <c r="D21" s="187"/>
      <c r="E21" s="138"/>
      <c r="F21" s="87"/>
      <c r="G21" s="87"/>
      <c r="H21" s="636"/>
      <c r="I21" s="639"/>
      <c r="J21" s="282"/>
      <c r="K21" s="187"/>
      <c r="L21" s="186"/>
      <c r="O21" s="4"/>
      <c r="P21" s="4"/>
      <c r="Q21" s="4"/>
      <c r="R21" s="469"/>
      <c r="S21" s="469"/>
      <c r="T21" s="36"/>
      <c r="U21" s="36"/>
      <c r="V21" s="36"/>
      <c r="W21" s="36"/>
      <c r="X21" s="261"/>
      <c r="Y21" s="261"/>
      <c r="Z21" s="470"/>
      <c r="AA21" s="36"/>
      <c r="AB21" s="471"/>
      <c r="AC21" s="627"/>
      <c r="AD21" s="4"/>
      <c r="AE21" s="4"/>
      <c r="AF21" s="4"/>
    </row>
    <row r="22" spans="1:32" s="477" customFormat="1">
      <c r="A22" s="86"/>
      <c r="B22" s="227"/>
      <c r="C22" s="227"/>
      <c r="D22" s="187"/>
      <c r="E22" s="138"/>
      <c r="F22" s="87"/>
      <c r="G22" s="87"/>
      <c r="H22" s="636"/>
      <c r="I22" s="639"/>
      <c r="J22" s="282"/>
      <c r="K22" s="187"/>
      <c r="L22" s="186"/>
      <c r="O22" s="4"/>
      <c r="P22" s="4"/>
      <c r="Q22" s="633"/>
      <c r="R22" s="469"/>
      <c r="S22" s="469"/>
      <c r="T22" s="36"/>
      <c r="U22" s="36"/>
      <c r="V22" s="36"/>
      <c r="W22" s="36"/>
      <c r="X22" s="261"/>
      <c r="Y22" s="261"/>
      <c r="Z22" s="470"/>
      <c r="AA22" s="36"/>
      <c r="AB22" s="471"/>
      <c r="AC22" s="627"/>
      <c r="AD22" s="4"/>
      <c r="AE22" s="4"/>
      <c r="AF22" s="4"/>
    </row>
    <row r="23" spans="1:32">
      <c r="A23" s="102"/>
      <c r="B23" s="476"/>
      <c r="C23" s="286"/>
      <c r="D23" s="180"/>
      <c r="E23" s="181"/>
      <c r="F23" s="180"/>
      <c r="G23" s="180"/>
      <c r="H23" s="487"/>
      <c r="I23" s="437"/>
      <c r="J23" s="467"/>
      <c r="K23" s="186"/>
      <c r="L23" s="186"/>
      <c r="O23" s="4"/>
      <c r="P23" s="4"/>
      <c r="Q23" s="4"/>
      <c r="R23" s="469"/>
      <c r="S23" s="469"/>
      <c r="T23" s="36"/>
      <c r="U23" s="36"/>
      <c r="V23" s="36"/>
      <c r="W23" s="36"/>
      <c r="X23" s="261"/>
      <c r="Y23" s="261"/>
      <c r="Z23" s="470"/>
      <c r="AA23" s="36"/>
      <c r="AB23" s="471"/>
      <c r="AC23" s="627"/>
      <c r="AD23" s="4"/>
      <c r="AE23" s="4"/>
      <c r="AF23" s="4"/>
    </row>
    <row r="24" spans="1:32">
      <c r="A24" s="102"/>
      <c r="B24" s="309"/>
      <c r="C24" s="286"/>
      <c r="D24" s="180"/>
      <c r="E24" s="181"/>
      <c r="F24" s="180"/>
      <c r="G24" s="180"/>
      <c r="H24" s="488"/>
      <c r="I24" s="437"/>
      <c r="J24" s="467"/>
      <c r="K24" s="186"/>
      <c r="L24" s="186"/>
      <c r="O24" s="4"/>
      <c r="P24" s="4"/>
      <c r="Q24" s="4"/>
      <c r="R24" s="469"/>
      <c r="S24" s="469"/>
      <c r="T24" s="36"/>
      <c r="U24" s="36"/>
      <c r="V24" s="36"/>
      <c r="W24" s="36"/>
      <c r="X24" s="261"/>
      <c r="Y24" s="261"/>
      <c r="Z24" s="470"/>
      <c r="AA24" s="36"/>
      <c r="AB24" s="471"/>
      <c r="AC24" s="627"/>
      <c r="AD24" s="4"/>
      <c r="AE24" s="4"/>
      <c r="AF24" s="4"/>
    </row>
    <row r="25" spans="1:32" s="477" customFormat="1">
      <c r="A25" s="102"/>
      <c r="B25" s="309"/>
      <c r="C25" s="286"/>
      <c r="D25" s="180"/>
      <c r="E25" s="181"/>
      <c r="F25" s="180"/>
      <c r="G25" s="180"/>
      <c r="H25" s="488"/>
      <c r="I25" s="437"/>
      <c r="J25" s="467"/>
      <c r="K25" s="186"/>
      <c r="L25" s="186"/>
      <c r="O25" s="4"/>
      <c r="P25" s="4"/>
      <c r="Q25" s="4"/>
      <c r="R25" s="469"/>
      <c r="S25" s="469"/>
      <c r="T25" s="36"/>
      <c r="U25" s="36"/>
      <c r="V25" s="36"/>
      <c r="W25" s="36"/>
      <c r="X25" s="261"/>
      <c r="Y25" s="261"/>
      <c r="Z25" s="470"/>
      <c r="AA25" s="36"/>
      <c r="AB25" s="471"/>
      <c r="AC25" s="627"/>
      <c r="AD25" s="4"/>
      <c r="AE25" s="4"/>
      <c r="AF25" s="4"/>
    </row>
    <row r="26" spans="1:32">
      <c r="A26" s="30"/>
      <c r="B26" s="286"/>
      <c r="C26" s="286"/>
      <c r="D26" s="180"/>
      <c r="E26" s="181"/>
      <c r="F26" s="180"/>
      <c r="G26" s="180"/>
      <c r="H26" s="487"/>
      <c r="I26" s="437"/>
      <c r="J26" s="467"/>
      <c r="K26" s="186"/>
      <c r="L26" s="186"/>
      <c r="O26" s="4"/>
      <c r="P26" s="4"/>
      <c r="Q26" s="4"/>
      <c r="R26" s="469"/>
      <c r="S26" s="469"/>
      <c r="T26" s="36"/>
      <c r="U26" s="36"/>
      <c r="V26" s="36"/>
      <c r="W26" s="36"/>
      <c r="X26" s="261"/>
      <c r="Y26" s="261"/>
      <c r="Z26" s="470"/>
      <c r="AA26" s="36"/>
      <c r="AB26" s="471"/>
      <c r="AC26" s="627"/>
      <c r="AD26" s="4"/>
      <c r="AE26" s="4"/>
      <c r="AF26" s="4"/>
    </row>
    <row r="27" spans="1:32">
      <c r="A27" s="178"/>
      <c r="B27" s="179"/>
      <c r="C27" s="179"/>
      <c r="D27" s="180"/>
      <c r="E27" s="181"/>
      <c r="F27" s="180"/>
      <c r="G27" s="180"/>
      <c r="H27" s="182"/>
      <c r="I27" s="181"/>
      <c r="J27" s="180"/>
      <c r="K27" s="180"/>
      <c r="L27" s="180"/>
      <c r="O27" s="4"/>
      <c r="P27" s="4"/>
      <c r="Q27" s="4"/>
      <c r="R27" s="469"/>
      <c r="S27" s="469"/>
      <c r="T27" s="36"/>
      <c r="U27" s="36"/>
      <c r="V27" s="36"/>
      <c r="W27" s="36"/>
      <c r="X27" s="261"/>
      <c r="Y27" s="261"/>
      <c r="Z27" s="470"/>
      <c r="AA27" s="36"/>
      <c r="AB27" s="471"/>
      <c r="AC27" s="627"/>
      <c r="AD27" s="4"/>
      <c r="AE27" s="4"/>
      <c r="AF27" s="4"/>
    </row>
    <row r="28" spans="1:32">
      <c r="A28" s="8"/>
      <c r="B28" s="38"/>
      <c r="C28" s="38"/>
      <c r="D28" s="19"/>
      <c r="E28" s="41"/>
      <c r="F28" s="19"/>
      <c r="G28" s="19"/>
      <c r="H28" s="9"/>
      <c r="I28" s="43"/>
      <c r="J28" s="19"/>
      <c r="K28" s="19"/>
      <c r="L28" s="19"/>
      <c r="O28" s="4"/>
      <c r="P28" s="4"/>
      <c r="Q28" s="4"/>
      <c r="R28" s="469"/>
      <c r="S28" s="469"/>
      <c r="T28" s="36"/>
      <c r="U28" s="36"/>
      <c r="V28" s="36"/>
      <c r="W28" s="36"/>
      <c r="X28" s="261"/>
      <c r="Y28" s="261"/>
      <c r="Z28" s="470"/>
      <c r="AA28" s="36"/>
      <c r="AB28" s="471"/>
      <c r="AC28" s="627"/>
      <c r="AD28" s="4"/>
      <c r="AE28" s="4"/>
      <c r="AF28" s="4"/>
    </row>
    <row r="29" spans="1:32">
      <c r="A29" s="8"/>
      <c r="B29" s="38"/>
      <c r="C29" s="38"/>
      <c r="D29" s="19"/>
      <c r="E29" s="19"/>
      <c r="F29" s="8"/>
      <c r="G29" s="19"/>
      <c r="H29" s="9"/>
      <c r="I29" s="19"/>
      <c r="J29" s="44"/>
      <c r="K29" s="19"/>
      <c r="L29" s="19"/>
      <c r="O29" s="4"/>
      <c r="P29" s="4"/>
      <c r="Q29" s="4"/>
      <c r="R29" s="469"/>
      <c r="S29" s="469"/>
      <c r="T29" s="36"/>
      <c r="U29" s="36"/>
      <c r="V29" s="36"/>
      <c r="W29" s="36"/>
      <c r="X29" s="261"/>
      <c r="Y29" s="261"/>
      <c r="Z29" s="470"/>
      <c r="AA29" s="36"/>
      <c r="AB29" s="471"/>
      <c r="AC29" s="627"/>
      <c r="AD29" s="4"/>
      <c r="AE29" s="4"/>
      <c r="AF29" s="4"/>
    </row>
    <row r="30" spans="1:32">
      <c r="A30" s="39"/>
      <c r="B30" s="14"/>
      <c r="C30" s="14"/>
      <c r="D30" s="19"/>
      <c r="E30" s="41"/>
      <c r="F30" s="19"/>
      <c r="G30" s="45"/>
      <c r="H30" s="9"/>
      <c r="I30" s="43"/>
      <c r="J30" s="44"/>
      <c r="K30" s="19"/>
      <c r="L30" s="19"/>
      <c r="O30" s="4"/>
      <c r="P30" s="4"/>
      <c r="Q30" s="4"/>
      <c r="R30" s="469"/>
      <c r="S30" s="469"/>
      <c r="T30" s="36"/>
      <c r="U30" s="36"/>
      <c r="V30" s="36"/>
      <c r="W30" s="36"/>
      <c r="X30" s="261"/>
      <c r="Y30" s="261"/>
      <c r="Z30" s="470"/>
      <c r="AA30" s="36"/>
      <c r="AB30" s="471"/>
      <c r="AC30" s="627"/>
      <c r="AD30" s="4"/>
      <c r="AE30" s="4"/>
      <c r="AF30" s="4"/>
    </row>
    <row r="31" spans="1:32">
      <c r="A31" s="39"/>
      <c r="B31" s="14"/>
      <c r="C31" s="14"/>
      <c r="D31" s="19"/>
      <c r="E31" s="41"/>
      <c r="F31" s="19"/>
      <c r="G31" s="45"/>
      <c r="H31" s="9"/>
      <c r="I31" s="43"/>
      <c r="J31" s="44"/>
      <c r="K31" s="19"/>
      <c r="L31" s="19"/>
      <c r="O31" s="4"/>
      <c r="P31" s="4"/>
      <c r="Q31" s="4"/>
      <c r="R31" s="469"/>
      <c r="S31" s="469"/>
      <c r="T31" s="36"/>
      <c r="U31" s="36"/>
      <c r="V31" s="36"/>
      <c r="W31" s="36"/>
      <c r="X31" s="261"/>
      <c r="Y31" s="261"/>
      <c r="Z31" s="470"/>
      <c r="AA31" s="36"/>
      <c r="AB31" s="471"/>
      <c r="AC31" s="627"/>
      <c r="AD31" s="4"/>
      <c r="AE31" s="4"/>
      <c r="AF31" s="4"/>
    </row>
    <row r="32" spans="1:32">
      <c r="A32" s="39"/>
      <c r="B32" s="14"/>
      <c r="C32" s="14"/>
      <c r="D32" s="19"/>
      <c r="E32" s="41"/>
      <c r="F32" s="19"/>
      <c r="G32" s="45"/>
      <c r="H32" s="9"/>
      <c r="I32" s="43"/>
      <c r="J32" s="44"/>
      <c r="K32" s="19"/>
      <c r="L32" s="19"/>
      <c r="O32" s="4"/>
      <c r="P32" s="4"/>
      <c r="Q32" s="4"/>
      <c r="R32" s="469"/>
      <c r="S32" s="469"/>
      <c r="T32" s="36"/>
      <c r="U32" s="36"/>
      <c r="V32" s="36"/>
      <c r="W32" s="36"/>
      <c r="X32" s="261"/>
      <c r="Y32" s="261"/>
      <c r="Z32" s="470"/>
      <c r="AA32" s="36"/>
      <c r="AB32" s="471"/>
      <c r="AC32" s="627"/>
      <c r="AD32" s="4"/>
      <c r="AE32" s="4"/>
      <c r="AF32" s="4"/>
    </row>
    <row r="33" spans="1:32">
      <c r="A33" s="39"/>
      <c r="B33" s="18"/>
      <c r="C33" s="18"/>
      <c r="D33" s="19"/>
      <c r="E33" s="41"/>
      <c r="F33" s="19"/>
      <c r="G33" s="45"/>
      <c r="H33" s="183"/>
      <c r="I33" s="43"/>
      <c r="J33" s="44"/>
      <c r="K33" s="19"/>
      <c r="L33" s="19"/>
      <c r="O33" s="4"/>
      <c r="P33" s="4"/>
      <c r="Q33" s="4"/>
      <c r="R33" s="469"/>
      <c r="S33" s="469"/>
      <c r="T33" s="36"/>
      <c r="U33" s="36"/>
      <c r="V33" s="36"/>
      <c r="W33" s="36"/>
      <c r="X33" s="261"/>
      <c r="Y33" s="261"/>
      <c r="Z33" s="470"/>
      <c r="AA33" s="36"/>
      <c r="AB33" s="471"/>
      <c r="AC33" s="627"/>
      <c r="AD33" s="4"/>
      <c r="AE33" s="4"/>
      <c r="AF33" s="4"/>
    </row>
    <row r="34" spans="1:32">
      <c r="A34" s="8"/>
      <c r="B34" s="14"/>
      <c r="C34" s="14"/>
      <c r="D34" s="19"/>
      <c r="E34" s="41"/>
      <c r="F34" s="45"/>
      <c r="G34" s="45"/>
      <c r="H34" s="9"/>
      <c r="I34" s="43"/>
      <c r="J34" s="19"/>
      <c r="K34" s="19"/>
      <c r="L34" s="19"/>
      <c r="O34" s="4"/>
      <c r="P34" s="4"/>
      <c r="Q34" s="4"/>
      <c r="R34" s="469"/>
      <c r="S34" s="469"/>
      <c r="T34" s="36"/>
      <c r="U34" s="36"/>
      <c r="V34" s="36"/>
      <c r="W34" s="36"/>
      <c r="X34" s="261"/>
      <c r="Y34" s="261"/>
      <c r="Z34" s="470"/>
      <c r="AA34" s="36"/>
      <c r="AB34" s="471"/>
      <c r="AC34" s="627"/>
      <c r="AD34" s="4"/>
      <c r="AE34" s="4"/>
      <c r="AF34" s="4"/>
    </row>
    <row r="35" spans="1:32">
      <c r="A35" s="8"/>
      <c r="B35" s="18"/>
      <c r="C35" s="18"/>
      <c r="D35" s="19"/>
      <c r="E35" s="41"/>
      <c r="F35" s="19"/>
      <c r="G35" s="45"/>
      <c r="H35" s="9"/>
      <c r="I35" s="43"/>
      <c r="J35" s="19"/>
      <c r="K35" s="19"/>
      <c r="L35" s="19"/>
      <c r="O35" s="4"/>
      <c r="P35" s="4"/>
      <c r="Q35" s="4"/>
      <c r="R35" s="469"/>
      <c r="S35" s="469"/>
      <c r="T35" s="36"/>
      <c r="U35" s="36"/>
      <c r="V35" s="36"/>
      <c r="W35" s="36"/>
      <c r="X35" s="261"/>
      <c r="Y35" s="261"/>
      <c r="Z35" s="470"/>
      <c r="AA35" s="36"/>
      <c r="AB35" s="471"/>
      <c r="AC35" s="627"/>
      <c r="AD35" s="4"/>
      <c r="AE35" s="4"/>
      <c r="AF35" s="4"/>
    </row>
    <row r="36" spans="1:32">
      <c r="A36" s="8"/>
      <c r="B36" s="18"/>
      <c r="C36" s="18"/>
      <c r="D36" s="19"/>
      <c r="E36" s="41"/>
      <c r="F36" s="19"/>
      <c r="G36" s="45"/>
      <c r="H36" s="9"/>
      <c r="I36" s="43"/>
      <c r="J36" s="19"/>
      <c r="K36" s="19"/>
      <c r="L36" s="19"/>
      <c r="O36" s="4"/>
      <c r="P36" s="4"/>
      <c r="Q36" s="4"/>
      <c r="R36" s="469"/>
      <c r="S36" s="469"/>
      <c r="T36" s="36"/>
      <c r="U36" s="36"/>
      <c r="V36" s="36"/>
      <c r="W36" s="36"/>
      <c r="X36" s="261"/>
      <c r="Y36" s="261"/>
      <c r="Z36" s="470"/>
      <c r="AA36" s="36"/>
      <c r="AB36" s="471"/>
      <c r="AC36" s="627"/>
      <c r="AD36" s="4"/>
      <c r="AE36" s="4"/>
      <c r="AF36" s="4"/>
    </row>
    <row r="37" spans="1:32">
      <c r="A37" s="8"/>
      <c r="B37" s="18"/>
      <c r="C37" s="18"/>
      <c r="D37" s="19"/>
      <c r="E37" s="41"/>
      <c r="F37" s="19"/>
      <c r="G37" s="45"/>
      <c r="H37" s="9"/>
      <c r="I37" s="43"/>
      <c r="J37" s="19"/>
      <c r="K37" s="19"/>
      <c r="L37" s="19"/>
      <c r="O37" s="4"/>
      <c r="P37" s="4"/>
      <c r="Q37" s="4"/>
      <c r="R37" s="469"/>
      <c r="S37" s="469"/>
      <c r="T37" s="36"/>
      <c r="U37" s="36"/>
      <c r="V37" s="36"/>
      <c r="W37" s="36"/>
      <c r="X37" s="261"/>
      <c r="Y37" s="261"/>
      <c r="Z37" s="470"/>
      <c r="AA37" s="36"/>
      <c r="AB37" s="471"/>
      <c r="AC37" s="627"/>
      <c r="AD37" s="4"/>
      <c r="AE37" s="4"/>
      <c r="AF37" s="4"/>
    </row>
    <row r="38" spans="1:32">
      <c r="A38" s="8"/>
      <c r="B38" s="18"/>
      <c r="C38" s="18"/>
      <c r="D38" s="19"/>
      <c r="E38" s="41"/>
      <c r="F38" s="19"/>
      <c r="G38" s="45"/>
      <c r="H38" s="9"/>
      <c r="I38" s="43"/>
      <c r="J38" s="19"/>
      <c r="K38" s="19"/>
      <c r="L38" s="19"/>
      <c r="O38" s="4"/>
      <c r="P38" s="4"/>
      <c r="Q38" s="4"/>
      <c r="R38" s="469"/>
      <c r="S38" s="469"/>
      <c r="T38" s="36"/>
      <c r="U38" s="36"/>
      <c r="V38" s="36"/>
      <c r="W38" s="36"/>
      <c r="X38" s="261"/>
      <c r="Y38" s="261"/>
      <c r="Z38" s="470"/>
      <c r="AA38" s="36"/>
      <c r="AB38" s="471"/>
      <c r="AC38" s="627"/>
      <c r="AD38" s="4"/>
      <c r="AE38" s="4"/>
      <c r="AF38" s="4"/>
    </row>
    <row r="39" spans="1:32">
      <c r="A39" s="8"/>
      <c r="B39" s="18"/>
      <c r="C39" s="18"/>
      <c r="D39" s="41"/>
      <c r="E39" s="41"/>
      <c r="F39" s="19"/>
      <c r="G39" s="45"/>
      <c r="H39" s="9"/>
      <c r="I39" s="43"/>
      <c r="J39" s="19"/>
      <c r="K39" s="19"/>
      <c r="L39" s="19"/>
      <c r="O39" s="4"/>
      <c r="P39" s="4"/>
      <c r="Q39" s="4"/>
      <c r="R39" s="469"/>
      <c r="S39" s="469"/>
      <c r="T39" s="36"/>
      <c r="U39" s="36"/>
      <c r="V39" s="36"/>
      <c r="W39" s="36"/>
      <c r="X39" s="261"/>
      <c r="Y39" s="261"/>
      <c r="Z39" s="470"/>
      <c r="AA39" s="36"/>
      <c r="AB39" s="471"/>
      <c r="AC39" s="627"/>
      <c r="AD39" s="4"/>
      <c r="AE39" s="4"/>
      <c r="AF39" s="4"/>
    </row>
    <row r="40" spans="1:32">
      <c r="A40" s="8"/>
      <c r="B40" s="18"/>
      <c r="C40" s="18"/>
      <c r="D40" s="41"/>
      <c r="E40" s="41"/>
      <c r="F40" s="19"/>
      <c r="G40" s="45"/>
      <c r="H40" s="9"/>
      <c r="I40" s="43"/>
      <c r="J40" s="19"/>
      <c r="K40" s="19"/>
      <c r="L40" s="19"/>
      <c r="O40" s="4"/>
      <c r="P40" s="4"/>
      <c r="Q40" s="4"/>
      <c r="R40" s="469"/>
      <c r="S40" s="469"/>
      <c r="T40" s="36"/>
      <c r="U40" s="36"/>
      <c r="V40" s="36"/>
      <c r="W40" s="36"/>
      <c r="X40" s="261"/>
      <c r="Y40" s="261"/>
      <c r="Z40" s="470"/>
      <c r="AA40" s="36"/>
      <c r="AB40" s="471"/>
      <c r="AC40" s="627"/>
      <c r="AD40" s="4"/>
      <c r="AE40" s="4"/>
      <c r="AF40" s="4"/>
    </row>
    <row r="41" spans="1:32">
      <c r="A41" s="8"/>
      <c r="B41" s="18"/>
      <c r="C41" s="18"/>
      <c r="D41" s="41"/>
      <c r="E41" s="41"/>
      <c r="F41" s="19"/>
      <c r="G41" s="45"/>
      <c r="H41" s="9"/>
      <c r="I41" s="43"/>
      <c r="J41" s="19"/>
      <c r="K41" s="19"/>
      <c r="L41" s="19"/>
      <c r="O41" s="4"/>
      <c r="P41" s="4"/>
      <c r="Q41" s="4"/>
      <c r="R41" s="469"/>
      <c r="S41" s="469"/>
      <c r="T41" s="36"/>
      <c r="U41" s="36"/>
      <c r="V41" s="36"/>
      <c r="W41" s="36"/>
      <c r="X41" s="261"/>
      <c r="Y41" s="261"/>
      <c r="Z41" s="470"/>
      <c r="AA41" s="36"/>
      <c r="AB41" s="471"/>
      <c r="AC41" s="627"/>
      <c r="AD41" s="4"/>
      <c r="AE41" s="4"/>
      <c r="AF41" s="4"/>
    </row>
    <row r="42" spans="1:32">
      <c r="A42" s="8"/>
      <c r="B42" s="14"/>
      <c r="C42" s="14"/>
      <c r="D42" s="41"/>
      <c r="E42" s="41"/>
      <c r="F42" s="19"/>
      <c r="G42" s="45"/>
      <c r="H42" s="9"/>
      <c r="I42" s="43"/>
      <c r="J42" s="19"/>
      <c r="K42" s="19"/>
      <c r="L42" s="1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>
      <c r="A43" s="8"/>
      <c r="B43" s="18"/>
      <c r="C43" s="18"/>
      <c r="D43" s="41"/>
      <c r="E43" s="41"/>
      <c r="F43" s="19"/>
      <c r="G43" s="45"/>
      <c r="H43" s="9"/>
      <c r="I43" s="43"/>
      <c r="J43" s="20"/>
      <c r="K43" s="19"/>
      <c r="L43" s="19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</sheetData>
  <sheetProtection selectLockedCells="1" selectUnlockedCells="1"/>
  <mergeCells count="17">
    <mergeCell ref="A5:B5"/>
    <mergeCell ref="D5:G5"/>
    <mergeCell ref="I5:L5"/>
    <mergeCell ref="A16:G16"/>
    <mergeCell ref="I16:L16"/>
    <mergeCell ref="A6:G6"/>
    <mergeCell ref="I6:L6"/>
    <mergeCell ref="A14:L14"/>
    <mergeCell ref="A15:B15"/>
    <mergeCell ref="D15:G15"/>
    <mergeCell ref="I15:L15"/>
    <mergeCell ref="D2:G2"/>
    <mergeCell ref="I2:L2"/>
    <mergeCell ref="D3:G3"/>
    <mergeCell ref="I3:L3"/>
    <mergeCell ref="D4:G4"/>
    <mergeCell ref="I4:L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L50" sqref="L50"/>
    </sheetView>
  </sheetViews>
  <sheetFormatPr defaultRowHeight="12.75"/>
  <cols>
    <col min="2" max="2" width="28.5703125" customWidth="1"/>
    <col min="3" max="3" width="20.5703125" customWidth="1"/>
  </cols>
  <sheetData>
    <row r="1" spans="1:12">
      <c r="A1" s="32" t="s">
        <v>23</v>
      </c>
      <c r="B1" s="545" t="s">
        <v>91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pans="1:12">
      <c r="A2" s="32" t="s">
        <v>25</v>
      </c>
      <c r="B2" s="545" t="s">
        <v>92</v>
      </c>
      <c r="C2" s="545"/>
      <c r="D2" s="921"/>
      <c r="E2" s="921"/>
      <c r="F2" s="921"/>
      <c r="G2" s="921"/>
      <c r="H2" s="545"/>
      <c r="I2" s="921"/>
      <c r="J2" s="921"/>
      <c r="K2" s="921"/>
      <c r="L2" s="921"/>
    </row>
    <row r="3" spans="1:12">
      <c r="A3" s="32" t="s">
        <v>27</v>
      </c>
      <c r="B3" s="33">
        <v>43947</v>
      </c>
      <c r="C3" s="33"/>
      <c r="D3" s="921"/>
      <c r="E3" s="921"/>
      <c r="F3" s="921"/>
      <c r="G3" s="921"/>
      <c r="H3" s="545"/>
      <c r="I3" s="921"/>
      <c r="J3" s="921"/>
      <c r="K3" s="921"/>
      <c r="L3" s="921"/>
    </row>
    <row r="4" spans="1:12">
      <c r="A4" s="32"/>
      <c r="B4" s="266"/>
      <c r="C4" s="266"/>
      <c r="D4" s="921"/>
      <c r="E4" s="921"/>
      <c r="F4" s="921"/>
      <c r="G4" s="921"/>
      <c r="H4" s="545"/>
      <c r="I4" s="921"/>
      <c r="J4" s="921"/>
      <c r="K4" s="921"/>
      <c r="L4" s="921"/>
    </row>
    <row r="5" spans="1:12" ht="18">
      <c r="A5" s="926" t="s">
        <v>93</v>
      </c>
      <c r="B5" s="926"/>
      <c r="C5" s="547"/>
      <c r="D5" s="921"/>
      <c r="E5" s="921"/>
      <c r="F5" s="921"/>
      <c r="G5" s="921"/>
      <c r="H5" s="545"/>
      <c r="I5" s="921"/>
      <c r="J5" s="921"/>
      <c r="K5" s="921"/>
      <c r="L5" s="921"/>
    </row>
    <row r="6" spans="1:12">
      <c r="A6" s="922"/>
      <c r="B6" s="922"/>
      <c r="C6" s="922"/>
      <c r="D6" s="922"/>
      <c r="E6" s="922"/>
      <c r="F6" s="922"/>
      <c r="G6" s="922"/>
      <c r="H6" s="545"/>
      <c r="I6" s="922"/>
      <c r="J6" s="922"/>
      <c r="K6" s="923"/>
      <c r="L6" s="923"/>
    </row>
    <row r="7" spans="1:12" ht="38.25">
      <c r="A7" s="306"/>
      <c r="B7" s="202" t="s">
        <v>69</v>
      </c>
      <c r="C7" s="202" t="s">
        <v>70</v>
      </c>
      <c r="D7" s="64" t="s">
        <v>54</v>
      </c>
      <c r="E7" s="64" t="s">
        <v>51</v>
      </c>
      <c r="F7" s="146" t="s">
        <v>29</v>
      </c>
      <c r="G7" s="64" t="s">
        <v>45</v>
      </c>
      <c r="H7" s="64" t="s">
        <v>31</v>
      </c>
      <c r="I7" s="64" t="s">
        <v>44</v>
      </c>
      <c r="J7" s="252" t="s">
        <v>33</v>
      </c>
      <c r="K7" s="203" t="s">
        <v>34</v>
      </c>
      <c r="L7" s="486"/>
    </row>
    <row r="8" spans="1:12">
      <c r="A8" s="95" t="s">
        <v>35</v>
      </c>
      <c r="B8" s="96"/>
      <c r="C8" s="96"/>
      <c r="D8" s="131"/>
      <c r="E8" s="80"/>
      <c r="F8" s="80"/>
      <c r="G8" s="80"/>
      <c r="H8" s="479"/>
      <c r="I8" s="99"/>
      <c r="J8" s="279"/>
      <c r="K8" s="185"/>
      <c r="L8" s="36"/>
    </row>
    <row r="9" spans="1:12" s="545" customFormat="1">
      <c r="A9" s="95"/>
      <c r="B9" s="96"/>
      <c r="C9" s="96"/>
      <c r="D9" s="131"/>
      <c r="E9" s="80"/>
      <c r="F9" s="80"/>
      <c r="G9" s="80"/>
      <c r="H9" s="479"/>
      <c r="I9" s="99"/>
      <c r="J9" s="279"/>
      <c r="K9" s="185"/>
      <c r="L9" s="36"/>
    </row>
    <row r="10" spans="1:12" s="545" customFormat="1">
      <c r="A10" s="95"/>
      <c r="B10" s="96"/>
      <c r="C10" s="96"/>
      <c r="D10" s="131"/>
      <c r="E10" s="80"/>
      <c r="F10" s="80"/>
      <c r="G10" s="80"/>
      <c r="H10" s="479"/>
      <c r="I10" s="99"/>
      <c r="J10" s="279"/>
      <c r="K10" s="185"/>
      <c r="L10" s="36"/>
    </row>
    <row r="11" spans="1:12" s="545" customFormat="1">
      <c r="A11" s="95"/>
      <c r="B11" s="96"/>
      <c r="C11" s="96"/>
      <c r="D11" s="131"/>
      <c r="E11" s="80"/>
      <c r="F11" s="80"/>
      <c r="G11" s="80"/>
      <c r="H11" s="479"/>
      <c r="I11" s="99"/>
      <c r="J11" s="279"/>
      <c r="K11" s="185"/>
      <c r="L11" s="36"/>
    </row>
    <row r="12" spans="1:12">
      <c r="A12" s="30"/>
      <c r="B12" s="92"/>
      <c r="C12" s="92"/>
      <c r="D12" s="74"/>
      <c r="E12" s="546"/>
      <c r="F12" s="74"/>
      <c r="G12" s="74"/>
      <c r="H12" s="480"/>
      <c r="I12" s="478"/>
      <c r="J12" s="280"/>
      <c r="K12" s="184"/>
      <c r="L12" s="40"/>
    </row>
    <row r="13" spans="1:12" s="545" customFormat="1">
      <c r="A13" s="30"/>
      <c r="L13" s="40"/>
    </row>
    <row r="14" spans="1:12">
      <c r="A14" s="102" t="s">
        <v>38</v>
      </c>
      <c r="B14" s="227"/>
      <c r="C14" s="227"/>
      <c r="D14" s="752"/>
      <c r="E14" s="187"/>
      <c r="F14" s="187"/>
      <c r="G14" s="187"/>
      <c r="H14" s="259"/>
      <c r="I14" s="753"/>
      <c r="J14" s="259"/>
      <c r="K14" s="187"/>
      <c r="L14" s="36"/>
    </row>
    <row r="15" spans="1:12" s="641" customFormat="1">
      <c r="A15" s="481"/>
      <c r="B15" s="227"/>
      <c r="C15" s="227"/>
      <c r="D15" s="138"/>
      <c r="E15" s="87"/>
      <c r="F15" s="87"/>
      <c r="G15" s="89"/>
      <c r="H15" s="751"/>
      <c r="I15" s="177"/>
      <c r="J15" s="282"/>
      <c r="K15" s="570"/>
      <c r="L15" s="36"/>
    </row>
    <row r="16" spans="1:12" s="641" customFormat="1">
      <c r="A16" s="481"/>
      <c r="B16" s="227"/>
      <c r="C16" s="227"/>
      <c r="D16" s="138"/>
      <c r="E16" s="87"/>
      <c r="F16" s="87"/>
      <c r="G16" s="89"/>
      <c r="H16" s="259"/>
      <c r="I16" s="177"/>
      <c r="J16" s="282"/>
      <c r="K16" s="187"/>
      <c r="L16" s="36"/>
    </row>
    <row r="17" spans="1:12" s="641" customFormat="1">
      <c r="A17" s="481"/>
      <c r="B17" s="227"/>
      <c r="C17" s="227"/>
      <c r="D17" s="138"/>
      <c r="E17" s="87"/>
      <c r="F17" s="87"/>
      <c r="G17" s="89"/>
      <c r="H17" s="259"/>
      <c r="I17" s="177"/>
      <c r="J17" s="282"/>
      <c r="K17" s="187"/>
      <c r="L17" s="36"/>
    </row>
    <row r="18" spans="1:12" s="641" customFormat="1">
      <c r="A18" s="481"/>
      <c r="B18" s="227"/>
      <c r="C18" s="227"/>
      <c r="D18" s="138"/>
      <c r="E18" s="87"/>
      <c r="F18" s="87"/>
      <c r="G18" s="89"/>
      <c r="H18" s="259"/>
      <c r="I18" s="177"/>
      <c r="J18" s="282"/>
      <c r="K18" s="187"/>
      <c r="L18" s="36"/>
    </row>
    <row r="19" spans="1:12">
      <c r="A19" s="921"/>
      <c r="B19" s="921"/>
      <c r="C19" s="921"/>
      <c r="D19" s="921"/>
      <c r="E19" s="921"/>
      <c r="F19" s="921"/>
      <c r="G19" s="921"/>
      <c r="H19" s="921"/>
      <c r="I19" s="921"/>
      <c r="J19" s="921"/>
      <c r="K19" s="921"/>
      <c r="L19" s="921"/>
    </row>
    <row r="20" spans="1:12" ht="18">
      <c r="A20" s="926" t="s">
        <v>94</v>
      </c>
      <c r="B20" s="926"/>
      <c r="C20" s="547"/>
      <c r="D20" s="921"/>
      <c r="E20" s="921"/>
      <c r="F20" s="921"/>
      <c r="G20" s="921"/>
      <c r="H20" s="545"/>
      <c r="I20" s="921"/>
      <c r="J20" s="921"/>
      <c r="K20" s="921"/>
      <c r="L20" s="921"/>
    </row>
    <row r="21" spans="1:12">
      <c r="A21" s="923"/>
      <c r="B21" s="923"/>
      <c r="C21" s="923"/>
      <c r="D21" s="923"/>
      <c r="E21" s="923"/>
      <c r="F21" s="923"/>
      <c r="G21" s="923"/>
      <c r="H21" s="545"/>
      <c r="I21" s="923"/>
      <c r="J21" s="923"/>
      <c r="K21" s="923"/>
      <c r="L21" s="923"/>
    </row>
    <row r="22" spans="1:12" ht="38.25">
      <c r="A22" s="485"/>
      <c r="B22" s="203" t="s">
        <v>69</v>
      </c>
      <c r="C22" s="203" t="s">
        <v>70</v>
      </c>
      <c r="D22" s="176" t="s">
        <v>54</v>
      </c>
      <c r="E22" s="176" t="s">
        <v>51</v>
      </c>
      <c r="F22" s="203" t="s">
        <v>29</v>
      </c>
      <c r="G22" s="176" t="s">
        <v>45</v>
      </c>
      <c r="H22" s="176" t="s">
        <v>31</v>
      </c>
      <c r="I22" s="176" t="s">
        <v>44</v>
      </c>
      <c r="J22" s="176" t="s">
        <v>33</v>
      </c>
      <c r="K22" s="176" t="s">
        <v>34</v>
      </c>
      <c r="L22" s="176"/>
    </row>
    <row r="23" spans="1:12">
      <c r="A23" s="63"/>
      <c r="B23" s="63"/>
      <c r="C23" s="63"/>
      <c r="D23" s="63"/>
      <c r="E23" s="184"/>
      <c r="F23" s="184"/>
      <c r="G23" s="184"/>
      <c r="H23" s="184"/>
      <c r="I23" s="63"/>
      <c r="J23" s="63"/>
      <c r="K23" s="184"/>
      <c r="L23" s="184"/>
    </row>
    <row r="24" spans="1:12">
      <c r="A24" s="95" t="s">
        <v>35</v>
      </c>
      <c r="B24" s="96"/>
      <c r="C24" s="96"/>
      <c r="D24" s="80"/>
      <c r="E24" s="131"/>
      <c r="F24" s="80"/>
      <c r="G24" s="80"/>
      <c r="H24" s="141"/>
      <c r="I24" s="642"/>
      <c r="J24" s="81"/>
      <c r="K24" s="484"/>
      <c r="L24" s="475"/>
    </row>
    <row r="25" spans="1:12" s="545" customFormat="1">
      <c r="A25" s="95"/>
      <c r="B25" s="96"/>
      <c r="C25" s="96"/>
      <c r="D25" s="80"/>
      <c r="E25" s="131"/>
      <c r="F25" s="80"/>
      <c r="G25" s="80"/>
      <c r="H25" s="141"/>
      <c r="I25" s="99"/>
      <c r="J25" s="81"/>
      <c r="K25" s="484"/>
      <c r="L25" s="475"/>
    </row>
    <row r="26" spans="1:12">
      <c r="A26" s="30"/>
      <c r="B26" s="482"/>
      <c r="C26" s="482"/>
      <c r="D26" s="82"/>
      <c r="E26" s="74"/>
      <c r="F26" s="546"/>
      <c r="G26" s="74"/>
      <c r="H26" s="645"/>
      <c r="I26" s="478"/>
      <c r="J26" s="83"/>
      <c r="K26" s="651"/>
      <c r="L26" s="651"/>
    </row>
    <row r="27" spans="1:12">
      <c r="A27" s="86" t="s">
        <v>38</v>
      </c>
      <c r="B27" s="227"/>
      <c r="C27" s="227"/>
      <c r="D27" s="187"/>
      <c r="E27" s="138"/>
      <c r="F27" s="87"/>
      <c r="G27" s="87"/>
      <c r="H27" s="646"/>
      <c r="I27" s="106"/>
      <c r="J27" s="282"/>
      <c r="K27" s="187"/>
      <c r="L27" s="186"/>
    </row>
    <row r="28" spans="1:12" s="545" customFormat="1">
      <c r="A28" s="86"/>
      <c r="B28" s="227"/>
      <c r="C28" s="227"/>
      <c r="D28" s="187"/>
      <c r="E28" s="138"/>
      <c r="F28" s="87"/>
      <c r="G28" s="87"/>
      <c r="H28" s="646"/>
      <c r="I28" s="106"/>
      <c r="J28" s="282"/>
      <c r="K28" s="187"/>
      <c r="L28" s="186"/>
    </row>
    <row r="29" spans="1:12" s="545" customFormat="1">
      <c r="A29" s="86"/>
      <c r="B29" s="227"/>
      <c r="C29" s="227"/>
      <c r="D29" s="187"/>
      <c r="E29" s="138"/>
      <c r="F29" s="87"/>
      <c r="G29" s="87"/>
      <c r="H29" s="646"/>
      <c r="I29" s="106"/>
      <c r="J29" s="282"/>
      <c r="K29" s="187"/>
      <c r="L29" s="186"/>
    </row>
    <row r="30" spans="1:12" s="545" customFormat="1">
      <c r="A30" s="86"/>
      <c r="B30" s="286"/>
      <c r="C30" s="286"/>
      <c r="D30" s="186"/>
      <c r="E30" s="181"/>
      <c r="F30" s="180"/>
      <c r="G30" s="180"/>
      <c r="H30" s="488"/>
      <c r="I30" s="437"/>
      <c r="J30" s="467"/>
      <c r="K30" s="186"/>
      <c r="L30" s="186"/>
    </row>
    <row r="32" spans="1:12" ht="18">
      <c r="A32" s="926" t="s">
        <v>95</v>
      </c>
      <c r="B32" s="926"/>
      <c r="C32" s="547"/>
      <c r="D32" s="921"/>
      <c r="E32" s="921"/>
      <c r="F32" s="921"/>
      <c r="G32" s="921"/>
      <c r="H32" s="545"/>
      <c r="I32" s="921"/>
      <c r="J32" s="921"/>
      <c r="K32" s="921"/>
      <c r="L32" s="921"/>
    </row>
    <row r="33" spans="1:13">
      <c r="A33" s="923"/>
      <c r="B33" s="923"/>
      <c r="C33" s="923"/>
      <c r="D33" s="923"/>
      <c r="E33" s="923"/>
      <c r="F33" s="923"/>
      <c r="G33" s="923"/>
      <c r="H33" s="545"/>
      <c r="I33" s="923"/>
      <c r="J33" s="923"/>
      <c r="K33" s="923"/>
      <c r="L33" s="923"/>
    </row>
    <row r="34" spans="1:13" ht="38.25">
      <c r="A34" s="485"/>
      <c r="B34" s="203" t="s">
        <v>69</v>
      </c>
      <c r="C34" s="203" t="s">
        <v>70</v>
      </c>
      <c r="D34" s="176" t="s">
        <v>54</v>
      </c>
      <c r="E34" s="176" t="s">
        <v>51</v>
      </c>
      <c r="F34" s="203" t="s">
        <v>29</v>
      </c>
      <c r="G34" s="176" t="s">
        <v>45</v>
      </c>
      <c r="H34" s="176" t="s">
        <v>31</v>
      </c>
      <c r="I34" s="176" t="s">
        <v>44</v>
      </c>
      <c r="J34" s="176" t="s">
        <v>33</v>
      </c>
      <c r="K34" s="176" t="s">
        <v>34</v>
      </c>
      <c r="L34" s="759"/>
    </row>
    <row r="35" spans="1:13">
      <c r="A35" s="63"/>
      <c r="B35" s="63"/>
      <c r="C35" s="63"/>
      <c r="D35" s="63"/>
      <c r="E35" s="184"/>
      <c r="F35" s="184"/>
      <c r="G35" s="184"/>
      <c r="H35" s="184"/>
      <c r="I35" s="63"/>
      <c r="J35" s="63"/>
      <c r="K35" s="184"/>
      <c r="L35" s="40"/>
    </row>
    <row r="36" spans="1:13">
      <c r="A36" s="95" t="s">
        <v>35</v>
      </c>
      <c r="B36" s="647"/>
      <c r="C36" s="648"/>
      <c r="D36" s="643"/>
      <c r="E36" s="649"/>
      <c r="F36" s="643"/>
      <c r="G36" s="643"/>
      <c r="H36" s="754"/>
      <c r="I36" s="650"/>
      <c r="J36" s="760"/>
      <c r="K36" s="185"/>
      <c r="L36" s="36"/>
      <c r="M36" s="644"/>
    </row>
    <row r="37" spans="1:13" s="644" customFormat="1">
      <c r="A37" s="79"/>
      <c r="B37" s="286"/>
      <c r="C37" s="574"/>
      <c r="D37" s="186"/>
      <c r="E37" s="416"/>
      <c r="F37" s="186"/>
      <c r="G37" s="186"/>
      <c r="H37" s="755"/>
      <c r="I37" s="657"/>
      <c r="J37" s="186"/>
      <c r="K37" s="186"/>
      <c r="L37" s="36"/>
    </row>
    <row r="38" spans="1:13">
      <c r="A38" s="69"/>
      <c r="B38" s="756"/>
      <c r="C38" s="756"/>
      <c r="D38" s="184"/>
      <c r="E38" s="184"/>
      <c r="F38" s="63"/>
      <c r="G38" s="184"/>
      <c r="H38" s="757"/>
      <c r="I38" s="638"/>
      <c r="J38" s="184"/>
      <c r="K38" s="184"/>
      <c r="L38" s="36"/>
    </row>
    <row r="39" spans="1:13">
      <c r="A39" s="86" t="s">
        <v>38</v>
      </c>
      <c r="B39" s="483"/>
      <c r="C39" s="483"/>
      <c r="D39" s="570"/>
      <c r="E39" s="138"/>
      <c r="F39" s="87"/>
      <c r="G39" s="87"/>
      <c r="H39" s="177"/>
      <c r="I39" s="106"/>
      <c r="J39" s="282"/>
      <c r="K39" s="187"/>
      <c r="L39" s="36"/>
    </row>
    <row r="40" spans="1:13">
      <c r="A40" s="86"/>
      <c r="B40" s="227"/>
      <c r="C40" s="227"/>
      <c r="D40" s="187"/>
      <c r="E40" s="138"/>
      <c r="F40" s="87"/>
      <c r="G40" s="87"/>
      <c r="H40" s="177"/>
      <c r="I40" s="106"/>
      <c r="J40" s="282"/>
      <c r="K40" s="187"/>
      <c r="L40" s="36"/>
    </row>
    <row r="41" spans="1:13">
      <c r="A41" s="86"/>
      <c r="B41" s="227"/>
      <c r="C41" s="227"/>
      <c r="D41" s="187"/>
      <c r="E41" s="138"/>
      <c r="F41" s="87"/>
      <c r="G41" s="87"/>
      <c r="H41" s="177"/>
      <c r="I41" s="106"/>
      <c r="J41" s="282"/>
      <c r="K41" s="187"/>
      <c r="L41" s="36"/>
    </row>
    <row r="42" spans="1:13">
      <c r="A42" s="86"/>
      <c r="B42" s="227"/>
      <c r="C42" s="227"/>
      <c r="D42" s="187"/>
      <c r="E42" s="138"/>
      <c r="F42" s="87"/>
      <c r="G42" s="87"/>
      <c r="H42" s="177"/>
      <c r="I42" s="106"/>
      <c r="J42" s="282"/>
      <c r="K42" s="187"/>
      <c r="L42" s="36"/>
    </row>
    <row r="43" spans="1:13" s="761" customFormat="1">
      <c r="A43" s="481"/>
      <c r="B43" s="227"/>
      <c r="C43" s="227"/>
      <c r="D43" s="187"/>
      <c r="E43" s="138"/>
      <c r="F43" s="87"/>
      <c r="G43" s="87"/>
      <c r="H43" s="177"/>
      <c r="I43" s="106"/>
      <c r="J43" s="544"/>
      <c r="K43" s="187"/>
      <c r="L43" s="36"/>
    </row>
    <row r="44" spans="1:13">
      <c r="B44" s="227"/>
      <c r="C44" s="227"/>
      <c r="D44" s="187"/>
      <c r="E44" s="138"/>
      <c r="F44" s="87"/>
      <c r="G44" s="87"/>
      <c r="H44" s="177"/>
      <c r="I44" s="106"/>
      <c r="J44" s="282"/>
      <c r="K44" s="187"/>
      <c r="L44" s="36"/>
    </row>
    <row r="45" spans="1:13">
      <c r="L45" s="758"/>
    </row>
  </sheetData>
  <mergeCells count="22">
    <mergeCell ref="A33:G33"/>
    <mergeCell ref="I33:L33"/>
    <mergeCell ref="A20:B20"/>
    <mergeCell ref="D20:G20"/>
    <mergeCell ref="I20:L20"/>
    <mergeCell ref="A21:G21"/>
    <mergeCell ref="I21:L21"/>
    <mergeCell ref="A32:B32"/>
    <mergeCell ref="D32:G32"/>
    <mergeCell ref="I32:L32"/>
    <mergeCell ref="A19:L19"/>
    <mergeCell ref="D2:G2"/>
    <mergeCell ref="I2:L2"/>
    <mergeCell ref="D3:G3"/>
    <mergeCell ref="I3:L3"/>
    <mergeCell ref="D4:G4"/>
    <mergeCell ref="I4:L4"/>
    <mergeCell ref="A5:B5"/>
    <mergeCell ref="D5:G5"/>
    <mergeCell ref="I5:L5"/>
    <mergeCell ref="A6:G6"/>
    <mergeCell ref="I6:L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C40" sqref="C40"/>
    </sheetView>
  </sheetViews>
  <sheetFormatPr defaultRowHeight="12.75"/>
  <cols>
    <col min="1" max="1" width="23.140625" customWidth="1"/>
    <col min="2" max="2" width="15.42578125" customWidth="1"/>
  </cols>
  <sheetData>
    <row r="1" spans="1:12">
      <c r="A1" s="32" t="s">
        <v>23</v>
      </c>
      <c r="B1" s="824" t="s">
        <v>130</v>
      </c>
      <c r="C1" s="824"/>
      <c r="D1" s="824"/>
      <c r="E1" s="824"/>
      <c r="F1" s="824"/>
      <c r="G1" s="824"/>
      <c r="H1" s="1"/>
      <c r="I1" s="1"/>
      <c r="J1" s="61"/>
      <c r="K1" s="824"/>
      <c r="L1" s="824"/>
    </row>
    <row r="2" spans="1:12">
      <c r="A2" s="32" t="s">
        <v>25</v>
      </c>
      <c r="B2" s="824" t="s">
        <v>26</v>
      </c>
      <c r="C2" s="824"/>
      <c r="D2" s="824"/>
      <c r="E2" s="824"/>
      <c r="F2" s="824"/>
      <c r="G2" s="824"/>
      <c r="H2" s="1"/>
      <c r="I2" s="1"/>
      <c r="J2" s="61"/>
      <c r="K2" s="824"/>
      <c r="L2" s="824"/>
    </row>
    <row r="3" spans="1:12">
      <c r="A3" s="32" t="s">
        <v>27</v>
      </c>
      <c r="B3" s="33">
        <v>43992</v>
      </c>
      <c r="C3" s="824" t="s">
        <v>108</v>
      </c>
      <c r="D3" s="824"/>
      <c r="E3" s="824"/>
      <c r="F3" s="824"/>
      <c r="G3" s="824"/>
      <c r="H3" s="1"/>
      <c r="I3" s="1"/>
      <c r="J3" s="61"/>
      <c r="K3" s="824"/>
      <c r="L3" s="824"/>
    </row>
    <row r="4" spans="1:12">
      <c r="A4" s="824"/>
      <c r="B4" s="824"/>
      <c r="C4" s="824"/>
      <c r="D4" s="824"/>
      <c r="E4" s="824"/>
      <c r="F4" s="824"/>
      <c r="G4" s="824"/>
      <c r="H4" s="1"/>
      <c r="I4" s="1"/>
      <c r="J4" s="61"/>
      <c r="K4" s="824"/>
      <c r="L4" s="824"/>
    </row>
    <row r="5" spans="1:12" ht="38.25">
      <c r="A5" s="63"/>
      <c r="B5" s="202" t="s">
        <v>69</v>
      </c>
      <c r="C5" s="202" t="s">
        <v>70</v>
      </c>
      <c r="D5" s="202" t="s">
        <v>28</v>
      </c>
      <c r="E5" s="203" t="s">
        <v>51</v>
      </c>
      <c r="F5" s="202" t="s">
        <v>29</v>
      </c>
      <c r="G5" s="203" t="s">
        <v>30</v>
      </c>
      <c r="H5" s="204" t="s">
        <v>31</v>
      </c>
      <c r="I5" s="237" t="s">
        <v>32</v>
      </c>
      <c r="J5" s="203" t="s">
        <v>33</v>
      </c>
      <c r="K5" s="203" t="s">
        <v>34</v>
      </c>
      <c r="L5" s="205" t="s">
        <v>53</v>
      </c>
    </row>
    <row r="6" spans="1:12">
      <c r="A6" s="63"/>
      <c r="B6" s="63"/>
      <c r="C6" s="63"/>
      <c r="D6" s="63"/>
      <c r="E6" s="184"/>
      <c r="F6" s="184"/>
      <c r="G6" s="184"/>
      <c r="H6" s="184"/>
      <c r="I6" s="184"/>
      <c r="J6" s="63"/>
      <c r="K6" s="63"/>
      <c r="L6" s="206"/>
    </row>
    <row r="7" spans="1:12">
      <c r="A7" s="207" t="s">
        <v>35</v>
      </c>
      <c r="B7" s="234"/>
      <c r="C7" s="235"/>
      <c r="D7" s="211"/>
      <c r="E7" s="212"/>
      <c r="F7" s="239"/>
      <c r="G7" s="211"/>
      <c r="H7" s="230"/>
      <c r="I7" s="230"/>
      <c r="J7" s="231"/>
      <c r="K7" s="212"/>
      <c r="L7" s="213"/>
    </row>
    <row r="8" spans="1:12">
      <c r="A8" s="207"/>
      <c r="B8" s="234"/>
      <c r="C8" s="235"/>
      <c r="D8" s="211"/>
      <c r="E8" s="212"/>
      <c r="F8" s="239"/>
      <c r="G8" s="211"/>
      <c r="H8" s="230"/>
      <c r="I8" s="230"/>
      <c r="J8" s="231"/>
      <c r="K8" s="212"/>
      <c r="L8" s="213"/>
    </row>
    <row r="9" spans="1:12">
      <c r="A9" s="207"/>
      <c r="B9" s="234"/>
      <c r="C9" s="235"/>
      <c r="D9" s="211"/>
      <c r="E9" s="212"/>
      <c r="F9" s="239"/>
      <c r="G9" s="211"/>
      <c r="H9" s="230"/>
      <c r="I9" s="230"/>
      <c r="J9" s="231"/>
      <c r="K9" s="212"/>
      <c r="L9" s="213"/>
    </row>
    <row r="10" spans="1:12">
      <c r="A10" s="207"/>
      <c r="B10" s="234"/>
      <c r="C10" s="235"/>
      <c r="D10" s="211"/>
      <c r="E10" s="212"/>
      <c r="F10" s="239"/>
      <c r="G10" s="211"/>
      <c r="H10" s="230"/>
      <c r="I10" s="230"/>
      <c r="J10" s="231"/>
      <c r="K10" s="212"/>
      <c r="L10" s="213"/>
    </row>
    <row r="11" spans="1:12">
      <c r="A11" s="207"/>
      <c r="B11" s="503"/>
      <c r="C11" s="504"/>
      <c r="D11" s="763"/>
      <c r="E11" s="764"/>
      <c r="F11" s="765"/>
      <c r="G11" s="763"/>
      <c r="H11" s="766"/>
      <c r="I11" s="766"/>
      <c r="J11" s="509"/>
      <c r="K11" s="764"/>
      <c r="L11" s="420"/>
    </row>
    <row r="12" spans="1:12">
      <c r="A12" s="63"/>
      <c r="B12" s="214"/>
      <c r="C12" s="214"/>
      <c r="D12" s="215"/>
      <c r="E12" s="215"/>
      <c r="F12" s="216"/>
      <c r="G12" s="215"/>
      <c r="H12" s="217"/>
      <c r="I12" s="217"/>
      <c r="J12" s="232"/>
      <c r="K12" s="218"/>
      <c r="L12" s="219"/>
    </row>
    <row r="13" spans="1:12">
      <c r="A13" s="62" t="s">
        <v>38</v>
      </c>
      <c r="B13" s="220"/>
      <c r="C13" s="226"/>
      <c r="D13" s="221"/>
      <c r="E13" s="222"/>
      <c r="F13" s="236"/>
      <c r="G13" s="228"/>
      <c r="H13" s="223"/>
      <c r="I13" s="229"/>
      <c r="J13" s="233"/>
      <c r="K13" s="222"/>
      <c r="L13" s="224"/>
    </row>
    <row r="14" spans="1:12">
      <c r="A14" s="63"/>
      <c r="B14" s="225"/>
      <c r="C14" s="227"/>
      <c r="D14" s="221"/>
      <c r="E14" s="222"/>
      <c r="F14" s="236"/>
      <c r="G14" s="228"/>
      <c r="H14" s="223"/>
      <c r="I14" s="229"/>
      <c r="J14" s="233"/>
      <c r="K14" s="222"/>
      <c r="L14" s="224"/>
    </row>
    <row r="15" spans="1:12">
      <c r="A15" s="63"/>
      <c r="B15" s="220"/>
      <c r="C15" s="226"/>
      <c r="D15" s="221"/>
      <c r="E15" s="222"/>
      <c r="F15" s="236"/>
      <c r="G15" s="228"/>
      <c r="H15" s="223"/>
      <c r="I15" s="229"/>
      <c r="J15" s="233"/>
      <c r="K15" s="222"/>
      <c r="L15" s="224"/>
    </row>
    <row r="16" spans="1:12">
      <c r="A16" s="63"/>
      <c r="B16" s="105"/>
      <c r="C16" s="227"/>
      <c r="D16" s="221"/>
      <c r="E16" s="222"/>
      <c r="F16" s="236"/>
      <c r="G16" s="228"/>
      <c r="H16" s="223"/>
      <c r="I16" s="229"/>
      <c r="J16" s="233"/>
      <c r="K16" s="222"/>
      <c r="L16" s="224"/>
    </row>
    <row r="17" spans="1:12">
      <c r="A17" s="63"/>
      <c r="B17" s="105"/>
      <c r="C17" s="227"/>
      <c r="D17" s="221"/>
      <c r="E17" s="222"/>
      <c r="F17" s="236"/>
      <c r="G17" s="228"/>
      <c r="H17" s="223"/>
      <c r="I17" s="229"/>
      <c r="J17" s="233"/>
      <c r="K17" s="222"/>
      <c r="L17" s="224"/>
    </row>
    <row r="18" spans="1:12">
      <c r="A18" s="63"/>
      <c r="B18" s="225"/>
      <c r="C18" s="227"/>
      <c r="D18" s="221"/>
      <c r="E18" s="222"/>
      <c r="F18" s="236"/>
      <c r="G18" s="228"/>
      <c r="H18" s="223"/>
      <c r="I18" s="229"/>
      <c r="J18" s="233"/>
      <c r="K18" s="222"/>
      <c r="L18" s="224"/>
    </row>
    <row r="19" spans="1:12">
      <c r="A19" s="63"/>
      <c r="B19" s="105"/>
      <c r="C19" s="227"/>
      <c r="D19" s="221"/>
      <c r="E19" s="222"/>
      <c r="F19" s="236"/>
      <c r="G19" s="228"/>
      <c r="H19" s="223"/>
      <c r="I19" s="229"/>
      <c r="J19" s="233"/>
      <c r="K19" s="222"/>
      <c r="L19" s="224"/>
    </row>
    <row r="20" spans="1:12">
      <c r="A20" s="63"/>
      <c r="B20" s="225"/>
      <c r="C20" s="227"/>
      <c r="D20" s="221"/>
      <c r="E20" s="222"/>
      <c r="F20" s="236"/>
      <c r="G20" s="228"/>
      <c r="H20" s="223"/>
      <c r="I20" s="229"/>
      <c r="J20" s="233"/>
      <c r="K20" s="222"/>
      <c r="L20" s="224"/>
    </row>
    <row r="21" spans="1:12">
      <c r="A21" s="63"/>
      <c r="B21" s="225"/>
      <c r="C21" s="227"/>
      <c r="D21" s="221"/>
      <c r="E21" s="222"/>
      <c r="F21" s="236"/>
      <c r="G21" s="228"/>
      <c r="H21" s="223"/>
      <c r="I21" s="229"/>
      <c r="J21" s="233"/>
      <c r="K21" s="222"/>
      <c r="L21" s="224"/>
    </row>
    <row r="22" spans="1:12">
      <c r="A22" s="63"/>
      <c r="B22" s="105"/>
      <c r="C22" s="227"/>
      <c r="D22" s="221"/>
      <c r="E22" s="222"/>
      <c r="F22" s="236"/>
      <c r="G22" s="228"/>
      <c r="H22" s="223"/>
      <c r="I22" s="229"/>
      <c r="J22" s="233"/>
      <c r="K22" s="222"/>
      <c r="L22" s="224"/>
    </row>
    <row r="23" spans="1:12">
      <c r="A23" s="63"/>
      <c r="B23" s="105"/>
      <c r="C23" s="227"/>
      <c r="D23" s="221"/>
      <c r="E23" s="222"/>
      <c r="F23" s="236"/>
      <c r="G23" s="228"/>
      <c r="H23" s="223"/>
      <c r="I23" s="229"/>
      <c r="J23" s="233"/>
      <c r="K23" s="222"/>
      <c r="L23" s="224"/>
    </row>
    <row r="24" spans="1:12">
      <c r="A24" s="63"/>
      <c r="B24" s="105"/>
      <c r="C24" s="227"/>
      <c r="D24" s="221"/>
      <c r="E24" s="222"/>
      <c r="F24" s="236"/>
      <c r="G24" s="228"/>
      <c r="H24" s="223"/>
      <c r="I24" s="229"/>
      <c r="J24" s="233"/>
      <c r="K24" s="222"/>
      <c r="L24" s="224"/>
    </row>
    <row r="25" spans="1:12">
      <c r="A25" s="63"/>
      <c r="B25" s="105"/>
      <c r="C25" s="227"/>
      <c r="D25" s="221"/>
      <c r="E25" s="222"/>
      <c r="F25" s="236"/>
      <c r="G25" s="228"/>
      <c r="H25" s="223"/>
      <c r="I25" s="229"/>
      <c r="J25" s="233"/>
      <c r="K25" s="222"/>
      <c r="L25" s="224"/>
    </row>
    <row r="26" spans="1:12">
      <c r="A26" s="63"/>
      <c r="B26" s="105"/>
      <c r="C26" s="227"/>
      <c r="D26" s="221"/>
      <c r="E26" s="222"/>
      <c r="F26" s="236"/>
      <c r="G26" s="228"/>
      <c r="H26" s="223"/>
      <c r="I26" s="229"/>
      <c r="J26" s="233"/>
      <c r="K26" s="222"/>
      <c r="L26" s="224"/>
    </row>
    <row r="27" spans="1:12">
      <c r="A27" s="476"/>
      <c r="B27" s="286"/>
      <c r="C27" s="505"/>
      <c r="D27" s="215"/>
      <c r="E27" s="506"/>
      <c r="F27" s="658"/>
      <c r="G27" s="659"/>
      <c r="H27" s="660"/>
      <c r="I27" s="509"/>
      <c r="J27" s="215"/>
      <c r="K27" s="51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/>
  </sheetViews>
  <sheetFormatPr defaultRowHeight="12.75"/>
  <cols>
    <col min="2" max="2" width="15.140625" customWidth="1"/>
    <col min="3" max="3" width="13.5703125" customWidth="1"/>
  </cols>
  <sheetData>
    <row r="1" spans="1:12">
      <c r="A1" s="32" t="s">
        <v>23</v>
      </c>
      <c r="B1" s="821" t="s">
        <v>122</v>
      </c>
    </row>
    <row r="2" spans="1:12">
      <c r="A2" s="32" t="s">
        <v>25</v>
      </c>
      <c r="B2" s="821" t="s">
        <v>123</v>
      </c>
    </row>
    <row r="3" spans="1:12">
      <c r="A3" s="32" t="s">
        <v>27</v>
      </c>
      <c r="B3" s="33">
        <v>44006</v>
      </c>
      <c r="C3" t="s">
        <v>108</v>
      </c>
    </row>
    <row r="5" spans="1:12" ht="38.25">
      <c r="A5" s="30"/>
      <c r="B5" s="143" t="s">
        <v>69</v>
      </c>
      <c r="C5" s="143" t="s">
        <v>70</v>
      </c>
      <c r="D5" s="75" t="s">
        <v>28</v>
      </c>
      <c r="E5" s="75" t="s">
        <v>43</v>
      </c>
      <c r="F5" s="75" t="s">
        <v>29</v>
      </c>
      <c r="G5" s="78" t="s">
        <v>45</v>
      </c>
      <c r="H5" s="536" t="s">
        <v>31</v>
      </c>
      <c r="I5" s="536" t="s">
        <v>32</v>
      </c>
      <c r="J5" s="78" t="s">
        <v>33</v>
      </c>
      <c r="K5" s="130" t="s">
        <v>34</v>
      </c>
      <c r="L5" s="203" t="s">
        <v>53</v>
      </c>
    </row>
    <row r="6" spans="1:12">
      <c r="A6" s="95" t="s">
        <v>35</v>
      </c>
      <c r="B6" s="327"/>
      <c r="C6" s="328"/>
      <c r="D6" s="734"/>
      <c r="E6" s="734"/>
      <c r="F6" s="734"/>
      <c r="G6" s="775"/>
      <c r="H6" s="776"/>
      <c r="I6" s="777"/>
      <c r="J6" s="778"/>
      <c r="K6" s="363"/>
      <c r="L6" s="779"/>
    </row>
    <row r="7" spans="1:12">
      <c r="A7" s="30"/>
      <c r="B7" s="331"/>
      <c r="C7" s="332"/>
      <c r="D7" s="780"/>
      <c r="E7" s="734"/>
      <c r="F7" s="734"/>
      <c r="G7" s="781"/>
      <c r="H7" s="782"/>
      <c r="I7" s="783"/>
      <c r="J7" s="778"/>
      <c r="K7" s="734"/>
      <c r="L7" s="784"/>
    </row>
    <row r="8" spans="1:12">
      <c r="A8" s="30"/>
      <c r="B8" s="335"/>
      <c r="C8" s="785"/>
      <c r="D8" s="734"/>
      <c r="E8" s="734"/>
      <c r="F8" s="734"/>
      <c r="G8" s="132"/>
      <c r="H8" s="786"/>
      <c r="I8" s="787"/>
      <c r="J8" s="788"/>
      <c r="K8" s="363"/>
      <c r="L8" s="779"/>
    </row>
    <row r="9" spans="1:12">
      <c r="A9" s="30"/>
      <c r="B9" s="327"/>
      <c r="C9" s="789"/>
      <c r="D9" s="363"/>
      <c r="E9" s="734"/>
      <c r="F9" s="734"/>
      <c r="G9" s="132"/>
      <c r="H9" s="786"/>
      <c r="I9" s="787"/>
      <c r="J9" s="788"/>
      <c r="K9" s="363"/>
      <c r="L9" s="779"/>
    </row>
    <row r="10" spans="1:12">
      <c r="A10" s="30"/>
      <c r="B10" s="327"/>
      <c r="C10" s="328"/>
      <c r="D10" s="363"/>
      <c r="E10" s="734"/>
      <c r="F10" s="734"/>
      <c r="G10" s="132"/>
      <c r="H10" s="790"/>
      <c r="I10" s="787"/>
      <c r="J10" s="778"/>
      <c r="K10" s="363"/>
      <c r="L10" s="779"/>
    </row>
    <row r="11" spans="1:12">
      <c r="A11" s="30"/>
      <c r="B11" s="791"/>
      <c r="C11" s="336"/>
      <c r="D11" s="363"/>
      <c r="E11" s="734"/>
      <c r="F11" s="734"/>
      <c r="G11" s="132"/>
      <c r="H11" s="786"/>
      <c r="I11" s="787"/>
      <c r="J11" s="788"/>
      <c r="K11" s="363"/>
      <c r="L11" s="779"/>
    </row>
    <row r="12" spans="1:12">
      <c r="A12" s="30"/>
      <c r="B12" s="814"/>
      <c r="C12" s="815"/>
      <c r="D12" s="373"/>
      <c r="E12" s="816"/>
      <c r="F12" s="816"/>
      <c r="G12" s="688"/>
      <c r="H12" s="817"/>
      <c r="I12" s="818"/>
      <c r="J12" s="819"/>
      <c r="K12" s="373"/>
      <c r="L12" s="820"/>
    </row>
    <row r="13" spans="1:12">
      <c r="A13" s="30"/>
      <c r="B13" s="792"/>
      <c r="C13" s="792"/>
      <c r="D13" s="793"/>
      <c r="E13" s="794"/>
      <c r="F13" s="794"/>
      <c r="G13" s="795"/>
      <c r="H13" s="796"/>
      <c r="I13" s="797"/>
      <c r="J13" s="793"/>
      <c r="K13" s="793"/>
      <c r="L13" s="798"/>
    </row>
    <row r="14" spans="1:12">
      <c r="A14" s="30"/>
      <c r="B14" s="792"/>
      <c r="C14" s="792"/>
      <c r="D14" s="793"/>
      <c r="E14" s="794"/>
      <c r="F14" s="794"/>
      <c r="G14" s="136"/>
      <c r="H14" s="142"/>
      <c r="I14" s="799"/>
      <c r="J14" s="793"/>
      <c r="K14" s="793"/>
      <c r="L14" s="798"/>
    </row>
    <row r="15" spans="1:12">
      <c r="A15" s="102" t="s">
        <v>38</v>
      </c>
      <c r="B15" s="800"/>
      <c r="C15" s="801"/>
      <c r="D15" s="88"/>
      <c r="E15" s="802"/>
      <c r="F15" s="802"/>
      <c r="G15" s="139"/>
      <c r="H15" s="803"/>
      <c r="I15" s="804"/>
      <c r="J15" s="805"/>
      <c r="K15" s="802"/>
      <c r="L15" s="806"/>
    </row>
    <row r="16" spans="1:12">
      <c r="A16" s="102"/>
      <c r="B16" s="807"/>
      <c r="C16" s="808"/>
      <c r="D16" s="88"/>
      <c r="E16" s="802"/>
      <c r="F16" s="802"/>
      <c r="G16" s="139"/>
      <c r="H16" s="803"/>
      <c r="I16" s="804"/>
      <c r="J16" s="805"/>
      <c r="K16" s="802"/>
      <c r="L16" s="806"/>
    </row>
    <row r="17" spans="1:12">
      <c r="A17" s="30"/>
      <c r="B17" s="807"/>
      <c r="C17" s="808"/>
      <c r="D17" s="88"/>
      <c r="E17" s="802"/>
      <c r="F17" s="802"/>
      <c r="G17" s="139"/>
      <c r="H17" s="803"/>
      <c r="I17" s="804"/>
      <c r="J17" s="805"/>
      <c r="K17" s="802"/>
      <c r="L17" s="806"/>
    </row>
    <row r="18" spans="1:12">
      <c r="A18" s="30"/>
      <c r="B18" s="809"/>
      <c r="C18" s="809"/>
      <c r="D18" s="88"/>
      <c r="E18" s="802"/>
      <c r="F18" s="802"/>
      <c r="G18" s="139"/>
      <c r="H18" s="803"/>
      <c r="I18" s="804"/>
      <c r="J18" s="805"/>
      <c r="K18" s="802"/>
      <c r="L18" s="806"/>
    </row>
    <row r="19" spans="1:12">
      <c r="A19" s="30"/>
      <c r="B19" s="807"/>
      <c r="C19" s="808"/>
      <c r="D19" s="88"/>
      <c r="E19" s="802"/>
      <c r="F19" s="802"/>
      <c r="G19" s="139"/>
      <c r="H19" s="803"/>
      <c r="I19" s="804"/>
      <c r="J19" s="805"/>
      <c r="K19" s="802"/>
      <c r="L19" s="806"/>
    </row>
    <row r="20" spans="1:12">
      <c r="A20" s="30"/>
      <c r="B20" s="807"/>
      <c r="C20" s="808"/>
      <c r="D20" s="88"/>
      <c r="E20" s="802"/>
      <c r="F20" s="802"/>
      <c r="G20" s="810"/>
      <c r="H20" s="804"/>
      <c r="I20" s="804"/>
      <c r="J20" s="805"/>
      <c r="K20" s="802"/>
      <c r="L20" s="806"/>
    </row>
    <row r="21" spans="1:12">
      <c r="A21" s="30"/>
      <c r="B21" s="807"/>
      <c r="C21" s="808"/>
      <c r="D21" s="88"/>
      <c r="E21" s="802"/>
      <c r="F21" s="802"/>
      <c r="G21" s="810"/>
      <c r="H21" s="804"/>
      <c r="I21" s="804"/>
      <c r="J21" s="805"/>
      <c r="K21" s="802"/>
      <c r="L21" s="806"/>
    </row>
    <row r="22" spans="1:12">
      <c r="A22" s="30"/>
      <c r="B22" s="339"/>
      <c r="C22" s="339"/>
      <c r="D22" s="88"/>
      <c r="E22" s="802"/>
      <c r="F22" s="802"/>
      <c r="G22" s="810"/>
      <c r="H22" s="804"/>
      <c r="I22" s="804"/>
      <c r="J22" s="805"/>
      <c r="K22" s="802"/>
      <c r="L22" s="806"/>
    </row>
    <row r="23" spans="1:12">
      <c r="A23" s="30"/>
      <c r="B23" s="807"/>
      <c r="C23" s="808"/>
      <c r="D23" s="88"/>
      <c r="E23" s="802"/>
      <c r="F23" s="802"/>
      <c r="G23" s="810"/>
      <c r="H23" s="804"/>
      <c r="I23" s="804"/>
      <c r="J23" s="805"/>
      <c r="K23" s="802"/>
      <c r="L23" s="806"/>
    </row>
    <row r="24" spans="1:12">
      <c r="A24" s="30"/>
      <c r="B24" s="807"/>
      <c r="C24" s="808"/>
      <c r="D24" s="88"/>
      <c r="E24" s="802"/>
      <c r="F24" s="802"/>
      <c r="G24" s="810"/>
      <c r="H24" s="804"/>
      <c r="I24" s="804"/>
      <c r="J24" s="805"/>
      <c r="K24" s="802"/>
      <c r="L24" s="806"/>
    </row>
    <row r="25" spans="1:12">
      <c r="A25" s="30"/>
      <c r="B25" s="807"/>
      <c r="C25" s="808"/>
      <c r="D25" s="88"/>
      <c r="E25" s="802"/>
      <c r="F25" s="802"/>
      <c r="G25" s="810"/>
      <c r="H25" s="804"/>
      <c r="I25" s="804"/>
      <c r="J25" s="805"/>
      <c r="K25" s="802"/>
      <c r="L25" s="806"/>
    </row>
    <row r="26" spans="1:12">
      <c r="A26" s="30"/>
      <c r="B26" s="807"/>
      <c r="C26" s="808"/>
      <c r="D26" s="88"/>
      <c r="E26" s="811"/>
      <c r="F26" s="811"/>
      <c r="G26" s="811"/>
      <c r="H26" s="804"/>
      <c r="I26" s="804"/>
      <c r="J26" s="805"/>
      <c r="K26" s="802"/>
      <c r="L26" s="806"/>
    </row>
    <row r="27" spans="1:12">
      <c r="A27" s="30"/>
      <c r="B27" s="812"/>
      <c r="C27" s="339"/>
      <c r="D27" s="811"/>
      <c r="E27" s="811"/>
      <c r="F27" s="811"/>
      <c r="G27" s="811"/>
      <c r="H27" s="813"/>
      <c r="I27" s="804"/>
      <c r="J27" s="805"/>
      <c r="K27" s="802"/>
      <c r="L27" s="806"/>
    </row>
    <row r="28" spans="1:12">
      <c r="A28" s="3"/>
      <c r="B28" s="812"/>
      <c r="C28" s="339"/>
      <c r="D28" s="811"/>
      <c r="E28" s="811"/>
      <c r="F28" s="811"/>
      <c r="G28" s="811"/>
      <c r="H28" s="813"/>
      <c r="I28" s="804"/>
      <c r="J28" s="805"/>
      <c r="K28" s="802"/>
      <c r="L28" s="806"/>
    </row>
    <row r="29" spans="1:12">
      <c r="A29" s="3"/>
      <c r="B29" s="807"/>
      <c r="C29" s="808"/>
      <c r="D29" s="88"/>
      <c r="E29" s="802"/>
      <c r="F29" s="802"/>
      <c r="G29" s="810"/>
      <c r="H29" s="804"/>
      <c r="I29" s="804"/>
      <c r="J29" s="805"/>
      <c r="K29" s="802"/>
      <c r="L29" s="806"/>
    </row>
    <row r="30" spans="1:12">
      <c r="A30" s="3"/>
      <c r="B30" s="807"/>
      <c r="C30" s="808"/>
      <c r="D30" s="88"/>
      <c r="E30" s="802"/>
      <c r="F30" s="802"/>
      <c r="G30" s="810"/>
      <c r="H30" s="804"/>
      <c r="I30" s="804"/>
      <c r="J30" s="805"/>
      <c r="K30" s="802"/>
      <c r="L30" s="806"/>
    </row>
    <row r="31" spans="1:12">
      <c r="A31" s="3"/>
      <c r="B31" s="807"/>
      <c r="C31" s="808"/>
      <c r="D31" s="88"/>
      <c r="E31" s="802"/>
      <c r="F31" s="802"/>
      <c r="G31" s="810"/>
      <c r="H31" s="804"/>
      <c r="I31" s="804"/>
      <c r="J31" s="805"/>
      <c r="K31" s="802"/>
      <c r="L31" s="806"/>
    </row>
    <row r="34" spans="1:10">
      <c r="A34" s="823" t="s">
        <v>124</v>
      </c>
      <c r="B34" s="823"/>
      <c r="C34" s="823"/>
      <c r="D34" s="823"/>
      <c r="E34" s="823"/>
      <c r="F34" s="823"/>
      <c r="G34" s="823"/>
      <c r="H34" s="823"/>
      <c r="I34" s="823"/>
      <c r="J34" s="82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15" sqref="H15"/>
    </sheetView>
  </sheetViews>
  <sheetFormatPr defaultRowHeight="12.75"/>
  <cols>
    <col min="1" max="1" width="17.5703125" style="3" customWidth="1"/>
    <col min="2" max="2" width="19.5703125" style="3" customWidth="1"/>
    <col min="3" max="3" width="20.42578125" style="3" customWidth="1"/>
    <col min="4" max="4" width="10.5703125" style="3" customWidth="1"/>
    <col min="5" max="5" width="12" style="5" customWidth="1"/>
    <col min="6" max="16384" width="9.140625" style="3"/>
  </cols>
  <sheetData>
    <row r="1" spans="1:5">
      <c r="A1" s="6" t="s">
        <v>59</v>
      </c>
      <c r="B1" s="188" t="s">
        <v>74</v>
      </c>
      <c r="C1" s="188"/>
      <c r="D1" s="128"/>
      <c r="E1" s="128"/>
    </row>
    <row r="2" spans="1:5">
      <c r="A2" s="71" t="s">
        <v>60</v>
      </c>
      <c r="B2" s="73" t="s">
        <v>73</v>
      </c>
      <c r="C2" s="73"/>
      <c r="D2" s="74"/>
      <c r="E2" s="74"/>
    </row>
    <row r="3" spans="1:5">
      <c r="A3" s="71" t="s">
        <v>27</v>
      </c>
      <c r="B3" s="72">
        <v>43765</v>
      </c>
      <c r="C3" s="72"/>
      <c r="D3" s="74"/>
      <c r="E3" s="74"/>
    </row>
    <row r="4" spans="1:5">
      <c r="A4" s="30"/>
      <c r="B4" s="73"/>
      <c r="C4" s="73"/>
      <c r="D4" s="74"/>
      <c r="E4" s="74"/>
    </row>
    <row r="5" spans="1:5" ht="15.75">
      <c r="A5" s="30"/>
      <c r="B5" s="189" t="s">
        <v>69</v>
      </c>
      <c r="C5" s="189" t="s">
        <v>70</v>
      </c>
      <c r="D5" s="189" t="s">
        <v>28</v>
      </c>
      <c r="E5" s="189"/>
    </row>
    <row r="6" spans="1:5">
      <c r="A6" s="30"/>
      <c r="B6" s="73"/>
      <c r="C6" s="73"/>
      <c r="D6" s="74"/>
      <c r="E6" s="74"/>
    </row>
    <row r="7" spans="1:5">
      <c r="A7" s="95" t="s">
        <v>35</v>
      </c>
      <c r="B7" s="352" t="s">
        <v>82</v>
      </c>
      <c r="C7" s="352" t="s">
        <v>104</v>
      </c>
      <c r="D7" s="353">
        <v>18</v>
      </c>
      <c r="E7" s="74"/>
    </row>
    <row r="8" spans="1:5">
      <c r="A8" s="30"/>
      <c r="B8" s="352" t="s">
        <v>197</v>
      </c>
      <c r="C8" s="352" t="s">
        <v>198</v>
      </c>
      <c r="D8" s="354">
        <v>20</v>
      </c>
      <c r="E8" s="74"/>
    </row>
    <row r="9" spans="1:5">
      <c r="A9" s="30"/>
      <c r="B9" s="352" t="s">
        <v>199</v>
      </c>
      <c r="C9" s="352" t="s">
        <v>102</v>
      </c>
      <c r="D9" s="354">
        <v>41</v>
      </c>
      <c r="E9" s="74"/>
    </row>
    <row r="10" spans="1:5">
      <c r="A10" s="30"/>
      <c r="B10" s="840" t="s">
        <v>200</v>
      </c>
      <c r="C10" s="840" t="s">
        <v>201</v>
      </c>
      <c r="D10" s="841">
        <v>50</v>
      </c>
      <c r="E10" s="74"/>
    </row>
    <row r="11" spans="1:5">
      <c r="A11" s="30"/>
      <c r="B11" s="840" t="s">
        <v>109</v>
      </c>
      <c r="C11" s="840" t="s">
        <v>110</v>
      </c>
      <c r="D11" s="841">
        <v>96</v>
      </c>
      <c r="E11" s="74"/>
    </row>
    <row r="12" spans="1:5">
      <c r="A12" s="30"/>
      <c r="B12" s="840" t="s">
        <v>202</v>
      </c>
      <c r="C12" s="840" t="s">
        <v>203</v>
      </c>
      <c r="D12" s="841">
        <v>99</v>
      </c>
      <c r="E12" s="74"/>
    </row>
    <row r="13" spans="1:5">
      <c r="A13" s="30"/>
      <c r="B13" s="840" t="s">
        <v>204</v>
      </c>
      <c r="C13" s="840" t="s">
        <v>205</v>
      </c>
      <c r="D13" s="841">
        <v>102</v>
      </c>
      <c r="E13" s="74"/>
    </row>
    <row r="14" spans="1:5">
      <c r="A14" s="30"/>
      <c r="B14" s="785" t="s">
        <v>206</v>
      </c>
      <c r="C14" s="785" t="s">
        <v>207</v>
      </c>
      <c r="D14" s="363">
        <v>194</v>
      </c>
      <c r="E14" s="74"/>
    </row>
    <row r="15" spans="1:5">
      <c r="A15" s="30"/>
      <c r="B15" s="785" t="s">
        <v>208</v>
      </c>
      <c r="C15" s="785" t="s">
        <v>209</v>
      </c>
      <c r="D15" s="363">
        <v>212</v>
      </c>
      <c r="E15" s="74"/>
    </row>
    <row r="16" spans="1:5">
      <c r="A16" s="30"/>
      <c r="B16" s="325"/>
      <c r="C16" s="325"/>
      <c r="D16" s="180"/>
      <c r="E16" s="74"/>
    </row>
    <row r="17" spans="1:5">
      <c r="A17" s="30"/>
      <c r="B17" s="73"/>
      <c r="C17" s="73"/>
      <c r="D17" s="74"/>
      <c r="E17" s="74"/>
    </row>
    <row r="18" spans="1:5">
      <c r="A18" s="102" t="s">
        <v>38</v>
      </c>
      <c r="B18" s="355" t="s">
        <v>134</v>
      </c>
      <c r="C18" s="355" t="s">
        <v>135</v>
      </c>
      <c r="D18" s="356">
        <v>3</v>
      </c>
      <c r="E18" s="74"/>
    </row>
    <row r="19" spans="1:5">
      <c r="A19" s="30"/>
      <c r="B19" s="355" t="s">
        <v>140</v>
      </c>
      <c r="C19" s="355" t="s">
        <v>84</v>
      </c>
      <c r="D19" s="356">
        <v>19</v>
      </c>
      <c r="E19" s="48"/>
    </row>
    <row r="20" spans="1:5">
      <c r="A20" s="30"/>
      <c r="B20" s="355" t="s">
        <v>138</v>
      </c>
      <c r="C20" s="355" t="s">
        <v>139</v>
      </c>
      <c r="D20" s="356">
        <v>54</v>
      </c>
      <c r="E20" s="48"/>
    </row>
    <row r="21" spans="1:5">
      <c r="A21" s="30"/>
      <c r="B21" s="355" t="s">
        <v>210</v>
      </c>
      <c r="C21" s="355" t="s">
        <v>211</v>
      </c>
      <c r="D21" s="356">
        <v>55</v>
      </c>
      <c r="E21" s="48"/>
    </row>
    <row r="22" spans="1:5">
      <c r="A22" s="30"/>
      <c r="B22" s="355" t="s">
        <v>166</v>
      </c>
      <c r="C22" s="355" t="s">
        <v>167</v>
      </c>
      <c r="D22" s="356">
        <v>57</v>
      </c>
      <c r="E22" s="48"/>
    </row>
    <row r="23" spans="1:5">
      <c r="B23" s="163" t="s">
        <v>173</v>
      </c>
      <c r="C23" s="163" t="s">
        <v>201</v>
      </c>
      <c r="D23" s="87">
        <v>69</v>
      </c>
      <c r="E23" s="48"/>
    </row>
    <row r="24" spans="1:5">
      <c r="B24" s="163" t="s">
        <v>212</v>
      </c>
      <c r="C24" s="163" t="s">
        <v>213</v>
      </c>
      <c r="D24" s="87">
        <v>77</v>
      </c>
      <c r="E24" s="48"/>
    </row>
    <row r="25" spans="1:5">
      <c r="B25" s="163" t="s">
        <v>173</v>
      </c>
      <c r="C25" s="163" t="s">
        <v>205</v>
      </c>
      <c r="D25" s="87">
        <v>128</v>
      </c>
      <c r="E25" s="48"/>
    </row>
    <row r="26" spans="1:5">
      <c r="B26" s="163" t="s">
        <v>145</v>
      </c>
      <c r="C26" s="163" t="s">
        <v>146</v>
      </c>
      <c r="D26" s="87">
        <v>151</v>
      </c>
    </row>
    <row r="27" spans="1:5">
      <c r="B27" s="163" t="s">
        <v>138</v>
      </c>
      <c r="C27" s="163" t="s">
        <v>214</v>
      </c>
      <c r="D27" s="87">
        <v>182</v>
      </c>
    </row>
    <row r="28" spans="1:5">
      <c r="B28" s="163" t="s">
        <v>138</v>
      </c>
      <c r="C28" s="163" t="s">
        <v>152</v>
      </c>
      <c r="D28" s="87">
        <v>208</v>
      </c>
    </row>
    <row r="29" spans="1:5">
      <c r="B29" s="163" t="s">
        <v>215</v>
      </c>
      <c r="C29" s="163" t="s">
        <v>216</v>
      </c>
      <c r="D29" s="87">
        <v>217</v>
      </c>
    </row>
    <row r="30" spans="1:5">
      <c r="B30" s="163" t="s">
        <v>217</v>
      </c>
      <c r="C30" s="163" t="s">
        <v>218</v>
      </c>
      <c r="D30" s="87">
        <v>227</v>
      </c>
    </row>
    <row r="31" spans="1:5">
      <c r="B31" s="163" t="s">
        <v>219</v>
      </c>
      <c r="C31" s="163" t="s">
        <v>220</v>
      </c>
      <c r="D31" s="87">
        <v>235</v>
      </c>
    </row>
    <row r="32" spans="1:5">
      <c r="B32" s="163" t="s">
        <v>221</v>
      </c>
      <c r="C32" s="163" t="s">
        <v>222</v>
      </c>
      <c r="D32" s="87">
        <v>253</v>
      </c>
    </row>
    <row r="33" spans="2:4">
      <c r="B33" s="163" t="s">
        <v>153</v>
      </c>
      <c r="C33" s="163" t="s">
        <v>154</v>
      </c>
      <c r="D33" s="87">
        <v>285</v>
      </c>
    </row>
    <row r="34" spans="2:4">
      <c r="B34" s="163" t="s">
        <v>223</v>
      </c>
      <c r="C34" s="163" t="s">
        <v>219</v>
      </c>
      <c r="D34" s="87">
        <v>289</v>
      </c>
    </row>
    <row r="36" spans="2:4">
      <c r="B36" s="556" t="s">
        <v>85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4"/>
  <sheetViews>
    <sheetView topLeftCell="C1" workbookViewId="0">
      <selection activeCell="J34" sqref="J34"/>
    </sheetView>
  </sheetViews>
  <sheetFormatPr defaultRowHeight="12.75"/>
  <cols>
    <col min="1" max="1" width="34.140625" style="3" customWidth="1"/>
    <col min="2" max="2" width="8" style="5" customWidth="1"/>
    <col min="3" max="3" width="7.85546875" style="5" customWidth="1"/>
    <col min="4" max="4" width="11.42578125" style="5" customWidth="1"/>
    <col min="5" max="5" width="8.42578125" style="5" customWidth="1"/>
    <col min="6" max="6" width="11.7109375" style="5" customWidth="1"/>
    <col min="7" max="7" width="12.140625" style="5" customWidth="1"/>
    <col min="8" max="8" width="10.7109375" style="5" customWidth="1"/>
    <col min="9" max="9" width="11.140625" style="5" customWidth="1"/>
    <col min="10" max="10" width="9.7109375" style="5" customWidth="1"/>
    <col min="11" max="11" width="8" style="5" customWidth="1"/>
    <col min="12" max="12" width="9.7109375" style="5" customWidth="1"/>
    <col min="13" max="13" width="9.5703125" style="5" customWidth="1"/>
    <col min="14" max="14" width="12.7109375" style="5" customWidth="1"/>
    <col min="15" max="15" width="11.5703125" style="5" customWidth="1"/>
    <col min="16" max="16" width="12.42578125" style="5" customWidth="1"/>
    <col min="17" max="17" width="10.28515625" style="5" customWidth="1"/>
    <col min="18" max="18" width="10" style="5" customWidth="1"/>
    <col min="19" max="19" width="11.140625" style="5" customWidth="1"/>
    <col min="20" max="20" width="13.7109375" style="5" customWidth="1"/>
    <col min="21" max="21" width="10.85546875" style="5" customWidth="1"/>
    <col min="22" max="22" width="12.140625" style="5" customWidth="1"/>
    <col min="23" max="23" width="13.42578125" style="5" customWidth="1"/>
    <col min="24" max="24" width="12.85546875" style="5" customWidth="1"/>
    <col min="25" max="25" width="8.42578125" style="5" customWidth="1"/>
    <col min="26" max="26" width="7.7109375" style="5" customWidth="1"/>
    <col min="27" max="27" width="6.85546875" style="5" customWidth="1"/>
    <col min="28" max="28" width="19.140625" style="3" customWidth="1"/>
    <col min="29" max="16384" width="9.140625" style="3"/>
  </cols>
  <sheetData>
    <row r="1" spans="1:31" s="712" customFormat="1" ht="18.75">
      <c r="A1" s="919" t="s">
        <v>126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  <c r="U1" s="919"/>
      <c r="V1" s="919"/>
      <c r="W1" s="919"/>
      <c r="X1" s="919"/>
      <c r="Y1" s="919"/>
      <c r="Z1" s="919"/>
      <c r="AA1" s="919"/>
    </row>
    <row r="2" spans="1:31">
      <c r="A2" s="70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0"/>
      <c r="AC2" s="709"/>
    </row>
    <row r="3" spans="1:31" ht="15.75">
      <c r="A3" s="918" t="s">
        <v>115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8"/>
      <c r="Z3" s="918"/>
      <c r="AA3" s="918"/>
      <c r="AC3" s="709"/>
    </row>
    <row r="4" spans="1:31" ht="57" customHeight="1">
      <c r="A4" s="843" t="s">
        <v>0</v>
      </c>
      <c r="B4" s="849" t="s">
        <v>1</v>
      </c>
      <c r="C4" s="849" t="s">
        <v>3</v>
      </c>
      <c r="D4" s="849" t="s">
        <v>21</v>
      </c>
      <c r="E4" s="849" t="s">
        <v>4</v>
      </c>
      <c r="F4" s="869" t="s">
        <v>2</v>
      </c>
      <c r="G4" s="849" t="s">
        <v>20</v>
      </c>
      <c r="H4" s="849" t="s">
        <v>5</v>
      </c>
      <c r="I4" s="849" t="s">
        <v>6</v>
      </c>
      <c r="J4" s="849" t="s">
        <v>7</v>
      </c>
      <c r="K4" s="849" t="s">
        <v>8</v>
      </c>
      <c r="L4" s="866" t="s">
        <v>98</v>
      </c>
      <c r="M4" s="849" t="s">
        <v>78</v>
      </c>
      <c r="N4" s="876" t="s">
        <v>9</v>
      </c>
      <c r="O4" s="868" t="s">
        <v>97</v>
      </c>
      <c r="P4" s="868" t="s">
        <v>120</v>
      </c>
      <c r="Q4" s="868" t="s">
        <v>121</v>
      </c>
      <c r="R4" s="878" t="s">
        <v>10</v>
      </c>
      <c r="S4" s="844" t="s">
        <v>11</v>
      </c>
      <c r="T4" s="844" t="s">
        <v>12</v>
      </c>
      <c r="U4" s="844" t="s">
        <v>79</v>
      </c>
      <c r="V4" s="844" t="s">
        <v>13</v>
      </c>
      <c r="W4" s="844" t="s">
        <v>14</v>
      </c>
      <c r="X4" s="844" t="s">
        <v>119</v>
      </c>
      <c r="Y4" s="849" t="s">
        <v>180</v>
      </c>
      <c r="Z4" s="844" t="s">
        <v>15</v>
      </c>
      <c r="AA4" s="845" t="s">
        <v>16</v>
      </c>
      <c r="AB4" s="870" t="s">
        <v>17</v>
      </c>
      <c r="AC4" s="310" t="s">
        <v>117</v>
      </c>
      <c r="AD4" s="714"/>
    </row>
    <row r="5" spans="1:31">
      <c r="A5" s="880" t="s">
        <v>86</v>
      </c>
      <c r="B5" s="893">
        <v>6.7</v>
      </c>
      <c r="C5" s="893">
        <v>6.8</v>
      </c>
      <c r="D5" s="893">
        <v>6.9</v>
      </c>
      <c r="E5" s="893">
        <v>6.9</v>
      </c>
      <c r="F5" s="893">
        <v>7</v>
      </c>
      <c r="G5" s="893">
        <v>6.9</v>
      </c>
      <c r="H5" s="917">
        <v>6</v>
      </c>
      <c r="I5" s="888">
        <v>0</v>
      </c>
      <c r="J5" s="888">
        <v>0</v>
      </c>
      <c r="K5" s="888">
        <v>0</v>
      </c>
      <c r="L5" s="888">
        <v>0</v>
      </c>
      <c r="M5" s="888">
        <v>0</v>
      </c>
      <c r="N5" s="888">
        <v>0</v>
      </c>
      <c r="O5" s="888">
        <v>0</v>
      </c>
      <c r="P5" s="888">
        <v>0</v>
      </c>
      <c r="Q5" s="886">
        <v>0</v>
      </c>
      <c r="R5" s="899">
        <v>11</v>
      </c>
      <c r="S5" s="894">
        <v>58.199999999999996</v>
      </c>
      <c r="T5" s="867">
        <v>5</v>
      </c>
      <c r="U5" s="867">
        <v>5</v>
      </c>
      <c r="V5" s="867">
        <v>5</v>
      </c>
      <c r="W5" s="867">
        <v>5</v>
      </c>
      <c r="X5" s="867">
        <v>5</v>
      </c>
      <c r="Y5" s="867">
        <v>5</v>
      </c>
      <c r="Z5" s="872">
        <v>10</v>
      </c>
      <c r="AA5" s="872">
        <v>40</v>
      </c>
      <c r="AB5" s="889">
        <v>98.199999999999989</v>
      </c>
      <c r="AC5" s="693"/>
      <c r="AD5" s="286"/>
    </row>
    <row r="6" spans="1:31">
      <c r="A6" s="881" t="s">
        <v>106</v>
      </c>
      <c r="B6" s="893">
        <v>7.7</v>
      </c>
      <c r="C6" s="893">
        <v>7.8</v>
      </c>
      <c r="D6" s="893">
        <v>7.4</v>
      </c>
      <c r="E6" s="893">
        <v>7.6</v>
      </c>
      <c r="F6" s="893">
        <v>7.7</v>
      </c>
      <c r="G6" s="893">
        <v>7.4</v>
      </c>
      <c r="H6" s="917">
        <v>7.1</v>
      </c>
      <c r="I6" s="888">
        <v>0</v>
      </c>
      <c r="J6" s="888">
        <v>0</v>
      </c>
      <c r="K6" s="888">
        <v>0</v>
      </c>
      <c r="L6" s="888">
        <v>0</v>
      </c>
      <c r="M6" s="888">
        <v>0</v>
      </c>
      <c r="N6" s="888">
        <v>0</v>
      </c>
      <c r="O6" s="888">
        <v>0</v>
      </c>
      <c r="P6" s="888">
        <v>0</v>
      </c>
      <c r="Q6" s="886">
        <v>0</v>
      </c>
      <c r="R6" s="899">
        <v>11</v>
      </c>
      <c r="S6" s="894">
        <v>63.7</v>
      </c>
      <c r="T6" s="867">
        <v>5</v>
      </c>
      <c r="U6" s="867">
        <v>5</v>
      </c>
      <c r="V6" s="867">
        <v>0</v>
      </c>
      <c r="W6" s="867">
        <v>5</v>
      </c>
      <c r="X6" s="867">
        <v>0</v>
      </c>
      <c r="Y6" s="867">
        <v>5</v>
      </c>
      <c r="Z6" s="872">
        <v>9</v>
      </c>
      <c r="AA6" s="872">
        <v>29</v>
      </c>
      <c r="AB6" s="889">
        <v>92.7</v>
      </c>
      <c r="AC6" s="445"/>
      <c r="AD6" s="574"/>
      <c r="AE6" s="2"/>
    </row>
    <row r="7" spans="1:31">
      <c r="A7" s="881" t="s">
        <v>67</v>
      </c>
      <c r="B7" s="893">
        <v>6.6</v>
      </c>
      <c r="C7" s="893">
        <v>6.2</v>
      </c>
      <c r="D7" s="893">
        <v>6.1</v>
      </c>
      <c r="E7" s="893">
        <v>6.1</v>
      </c>
      <c r="F7" s="893">
        <v>0</v>
      </c>
      <c r="G7" s="893">
        <v>6.3</v>
      </c>
      <c r="H7" s="917">
        <v>6.1</v>
      </c>
      <c r="I7" s="888">
        <v>0</v>
      </c>
      <c r="J7" s="888">
        <v>0</v>
      </c>
      <c r="K7" s="888">
        <v>0</v>
      </c>
      <c r="L7" s="888">
        <v>0</v>
      </c>
      <c r="M7" s="888">
        <v>0</v>
      </c>
      <c r="N7" s="888">
        <v>0</v>
      </c>
      <c r="O7" s="888">
        <v>0</v>
      </c>
      <c r="P7" s="888">
        <v>0</v>
      </c>
      <c r="Q7" s="886">
        <v>0</v>
      </c>
      <c r="R7" s="899">
        <v>10</v>
      </c>
      <c r="S7" s="894">
        <v>47.4</v>
      </c>
      <c r="T7" s="867">
        <v>5</v>
      </c>
      <c r="U7" s="867">
        <v>5</v>
      </c>
      <c r="V7" s="867">
        <v>5</v>
      </c>
      <c r="W7" s="867">
        <v>5</v>
      </c>
      <c r="X7" s="867">
        <v>5</v>
      </c>
      <c r="Y7" s="867">
        <v>5</v>
      </c>
      <c r="Z7" s="872">
        <v>10</v>
      </c>
      <c r="AA7" s="872">
        <v>40</v>
      </c>
      <c r="AB7" s="889">
        <v>87.4</v>
      </c>
      <c r="AC7" s="452"/>
      <c r="AD7" s="573"/>
    </row>
    <row r="8" spans="1:31" ht="14.25" customHeight="1">
      <c r="A8" s="881" t="s">
        <v>233</v>
      </c>
      <c r="B8" s="893">
        <v>0</v>
      </c>
      <c r="C8" s="893">
        <v>0</v>
      </c>
      <c r="D8" s="893">
        <v>5.3</v>
      </c>
      <c r="E8" s="893">
        <v>5.7</v>
      </c>
      <c r="F8" s="893">
        <v>0</v>
      </c>
      <c r="G8" s="893">
        <v>5.6</v>
      </c>
      <c r="H8" s="917">
        <v>0</v>
      </c>
      <c r="I8" s="888">
        <v>0</v>
      </c>
      <c r="J8" s="888">
        <v>0</v>
      </c>
      <c r="K8" s="888">
        <v>0</v>
      </c>
      <c r="L8" s="888">
        <v>0</v>
      </c>
      <c r="M8" s="888">
        <v>0</v>
      </c>
      <c r="N8" s="888">
        <v>0</v>
      </c>
      <c r="O8" s="888">
        <v>0</v>
      </c>
      <c r="P8" s="888">
        <v>0</v>
      </c>
      <c r="Q8" s="886">
        <v>0</v>
      </c>
      <c r="R8" s="899"/>
      <c r="S8" s="894">
        <v>16.600000000000001</v>
      </c>
      <c r="T8" s="867">
        <v>0</v>
      </c>
      <c r="U8" s="867">
        <v>5</v>
      </c>
      <c r="V8" s="867">
        <v>5</v>
      </c>
      <c r="W8" s="867">
        <v>5</v>
      </c>
      <c r="X8" s="867">
        <v>5</v>
      </c>
      <c r="Y8" s="867">
        <v>5</v>
      </c>
      <c r="Z8" s="872">
        <v>10</v>
      </c>
      <c r="AA8" s="872">
        <v>35</v>
      </c>
      <c r="AB8" s="889">
        <v>51.6</v>
      </c>
      <c r="AC8" s="452"/>
      <c r="AD8" s="573"/>
    </row>
    <row r="9" spans="1:31" ht="15" customHeight="1">
      <c r="A9" s="879" t="s">
        <v>313</v>
      </c>
      <c r="B9" s="893">
        <v>0</v>
      </c>
      <c r="C9" s="893">
        <v>0</v>
      </c>
      <c r="D9" s="893">
        <v>0</v>
      </c>
      <c r="E9" s="893">
        <v>7.1</v>
      </c>
      <c r="F9" s="893">
        <v>7.7</v>
      </c>
      <c r="G9" s="893">
        <v>0</v>
      </c>
      <c r="H9" s="917">
        <v>6.9</v>
      </c>
      <c r="I9" s="888">
        <v>0</v>
      </c>
      <c r="J9" s="888">
        <v>0</v>
      </c>
      <c r="K9" s="888">
        <v>0</v>
      </c>
      <c r="L9" s="888">
        <v>0</v>
      </c>
      <c r="M9" s="888">
        <v>0</v>
      </c>
      <c r="N9" s="888">
        <v>0</v>
      </c>
      <c r="O9" s="888">
        <v>0</v>
      </c>
      <c r="P9" s="888">
        <v>0</v>
      </c>
      <c r="Q9" s="886">
        <v>0</v>
      </c>
      <c r="R9" s="899"/>
      <c r="S9" s="894">
        <v>21.700000000000003</v>
      </c>
      <c r="T9" s="867">
        <v>0</v>
      </c>
      <c r="U9" s="867">
        <v>5</v>
      </c>
      <c r="V9" s="867">
        <v>5</v>
      </c>
      <c r="W9" s="867">
        <v>0</v>
      </c>
      <c r="X9" s="867">
        <v>5</v>
      </c>
      <c r="Y9" s="867">
        <v>0</v>
      </c>
      <c r="Z9" s="872">
        <v>8</v>
      </c>
      <c r="AA9" s="872">
        <v>23</v>
      </c>
      <c r="AB9" s="889">
        <v>44.7</v>
      </c>
      <c r="AC9" s="452"/>
      <c r="AD9" s="573"/>
    </row>
    <row r="10" spans="1:31">
      <c r="A10" s="879" t="s">
        <v>182</v>
      </c>
      <c r="B10" s="893">
        <v>0</v>
      </c>
      <c r="C10" s="893">
        <v>0</v>
      </c>
      <c r="D10" s="893">
        <v>0</v>
      </c>
      <c r="E10" s="893">
        <v>0</v>
      </c>
      <c r="F10" s="893">
        <v>6.7</v>
      </c>
      <c r="G10" s="893">
        <v>0</v>
      </c>
      <c r="H10" s="917">
        <v>0</v>
      </c>
      <c r="I10" s="888">
        <v>0</v>
      </c>
      <c r="J10" s="888">
        <v>0</v>
      </c>
      <c r="K10" s="888">
        <v>0</v>
      </c>
      <c r="L10" s="888">
        <v>0</v>
      </c>
      <c r="M10" s="888">
        <v>0</v>
      </c>
      <c r="N10" s="888">
        <v>0</v>
      </c>
      <c r="O10" s="888">
        <v>0</v>
      </c>
      <c r="P10" s="888">
        <v>0</v>
      </c>
      <c r="Q10" s="886">
        <v>0</v>
      </c>
      <c r="R10" s="899"/>
      <c r="S10" s="894">
        <v>6.7</v>
      </c>
      <c r="T10" s="867">
        <v>5</v>
      </c>
      <c r="U10" s="867">
        <v>5</v>
      </c>
      <c r="V10" s="867">
        <v>0</v>
      </c>
      <c r="W10" s="867">
        <v>5</v>
      </c>
      <c r="X10" s="867">
        <v>0</v>
      </c>
      <c r="Y10" s="867">
        <v>5</v>
      </c>
      <c r="Z10" s="872">
        <v>9</v>
      </c>
      <c r="AA10" s="872">
        <v>29</v>
      </c>
      <c r="AB10" s="889">
        <v>35.700000000000003</v>
      </c>
      <c r="AC10" s="452"/>
      <c r="AD10" s="573"/>
    </row>
    <row r="11" spans="1:31" ht="11.25" customHeight="1">
      <c r="A11" s="884" t="s">
        <v>186</v>
      </c>
      <c r="B11" s="893">
        <v>0</v>
      </c>
      <c r="C11" s="893">
        <v>0</v>
      </c>
      <c r="D11" s="893">
        <v>0</v>
      </c>
      <c r="E11" s="893">
        <v>0</v>
      </c>
      <c r="F11" s="893">
        <v>0</v>
      </c>
      <c r="G11" s="893">
        <v>6.6</v>
      </c>
      <c r="H11" s="917">
        <v>0</v>
      </c>
      <c r="I11" s="888">
        <v>0</v>
      </c>
      <c r="J11" s="888">
        <v>0</v>
      </c>
      <c r="K11" s="888">
        <v>0</v>
      </c>
      <c r="L11" s="888">
        <v>0</v>
      </c>
      <c r="M11" s="888">
        <v>0</v>
      </c>
      <c r="N11" s="888">
        <v>0</v>
      </c>
      <c r="O11" s="888">
        <v>0</v>
      </c>
      <c r="P11" s="888">
        <v>0</v>
      </c>
      <c r="Q11" s="886">
        <v>0</v>
      </c>
      <c r="R11" s="899"/>
      <c r="S11" s="894">
        <v>6.6</v>
      </c>
      <c r="T11" s="867">
        <v>5</v>
      </c>
      <c r="U11" s="867">
        <v>0</v>
      </c>
      <c r="V11" s="867">
        <v>5</v>
      </c>
      <c r="W11" s="867">
        <v>5</v>
      </c>
      <c r="X11" s="867">
        <v>0</v>
      </c>
      <c r="Y11" s="867">
        <v>5</v>
      </c>
      <c r="Z11" s="872">
        <v>9</v>
      </c>
      <c r="AA11" s="872">
        <v>29</v>
      </c>
      <c r="AB11" s="889">
        <v>35.6</v>
      </c>
      <c r="AC11" s="452"/>
      <c r="AD11" s="573"/>
    </row>
    <row r="12" spans="1:31" ht="12" customHeight="1">
      <c r="A12" s="882" t="s">
        <v>185</v>
      </c>
      <c r="B12" s="893">
        <v>0</v>
      </c>
      <c r="C12" s="893">
        <v>0</v>
      </c>
      <c r="D12" s="893">
        <v>0</v>
      </c>
      <c r="E12" s="893">
        <v>0</v>
      </c>
      <c r="F12" s="893">
        <v>0</v>
      </c>
      <c r="G12" s="893">
        <v>0</v>
      </c>
      <c r="H12" s="917">
        <v>0</v>
      </c>
      <c r="I12" s="888">
        <v>0</v>
      </c>
      <c r="J12" s="888">
        <v>0</v>
      </c>
      <c r="K12" s="888">
        <v>0</v>
      </c>
      <c r="L12" s="888">
        <v>0</v>
      </c>
      <c r="M12" s="888">
        <v>0</v>
      </c>
      <c r="N12" s="888">
        <v>0</v>
      </c>
      <c r="O12" s="888">
        <v>0</v>
      </c>
      <c r="P12" s="888">
        <v>0</v>
      </c>
      <c r="Q12" s="886">
        <v>0</v>
      </c>
      <c r="R12" s="899"/>
      <c r="S12" s="894">
        <v>0</v>
      </c>
      <c r="T12" s="867">
        <v>5</v>
      </c>
      <c r="U12" s="867">
        <v>0</v>
      </c>
      <c r="V12" s="867">
        <v>5</v>
      </c>
      <c r="W12" s="867">
        <v>5</v>
      </c>
      <c r="X12" s="867">
        <v>5</v>
      </c>
      <c r="Y12" s="867">
        <v>5</v>
      </c>
      <c r="Z12" s="872">
        <v>10</v>
      </c>
      <c r="AA12" s="872">
        <v>35</v>
      </c>
      <c r="AB12" s="889">
        <v>35</v>
      </c>
      <c r="AC12" s="452"/>
      <c r="AD12" s="573"/>
    </row>
    <row r="13" spans="1:31">
      <c r="A13" s="882" t="s">
        <v>22</v>
      </c>
      <c r="B13" s="893">
        <v>6.9</v>
      </c>
      <c r="C13" s="893">
        <v>0</v>
      </c>
      <c r="D13" s="893">
        <v>6.8</v>
      </c>
      <c r="E13" s="893">
        <v>7</v>
      </c>
      <c r="F13" s="893">
        <v>7.2</v>
      </c>
      <c r="G13" s="893">
        <v>6.8</v>
      </c>
      <c r="H13" s="917">
        <v>0</v>
      </c>
      <c r="I13" s="888">
        <v>0</v>
      </c>
      <c r="J13" s="888">
        <v>0</v>
      </c>
      <c r="K13" s="888">
        <v>0</v>
      </c>
      <c r="L13" s="888">
        <v>0</v>
      </c>
      <c r="M13" s="888">
        <v>0</v>
      </c>
      <c r="N13" s="888">
        <v>0</v>
      </c>
      <c r="O13" s="888">
        <v>0</v>
      </c>
      <c r="P13" s="888">
        <v>0</v>
      </c>
      <c r="Q13" s="886">
        <v>0</v>
      </c>
      <c r="R13" s="899"/>
      <c r="S13" s="894">
        <v>34.699999999999996</v>
      </c>
      <c r="T13" s="867">
        <v>0</v>
      </c>
      <c r="U13" s="867">
        <v>0</v>
      </c>
      <c r="V13" s="867">
        <v>0</v>
      </c>
      <c r="W13" s="867">
        <v>0</v>
      </c>
      <c r="X13" s="867">
        <v>0</v>
      </c>
      <c r="Y13" s="867">
        <v>0</v>
      </c>
      <c r="Z13" s="872"/>
      <c r="AA13" s="872">
        <v>0</v>
      </c>
      <c r="AB13" s="889">
        <v>34.699999999999996</v>
      </c>
      <c r="AC13" s="452"/>
      <c r="AD13" s="573"/>
    </row>
    <row r="14" spans="1:31">
      <c r="A14" s="882" t="s">
        <v>230</v>
      </c>
      <c r="B14" s="893">
        <v>0</v>
      </c>
      <c r="C14" s="893">
        <v>0</v>
      </c>
      <c r="D14" s="893">
        <v>6.9</v>
      </c>
      <c r="E14" s="893">
        <v>7</v>
      </c>
      <c r="F14" s="893">
        <v>0</v>
      </c>
      <c r="G14" s="893">
        <v>6.9</v>
      </c>
      <c r="H14" s="917">
        <v>0</v>
      </c>
      <c r="I14" s="888">
        <v>0</v>
      </c>
      <c r="J14" s="888">
        <v>0</v>
      </c>
      <c r="K14" s="888">
        <v>0</v>
      </c>
      <c r="L14" s="888">
        <v>0</v>
      </c>
      <c r="M14" s="888">
        <v>0</v>
      </c>
      <c r="N14" s="888">
        <v>0</v>
      </c>
      <c r="O14" s="888">
        <v>0</v>
      </c>
      <c r="P14" s="888">
        <v>0</v>
      </c>
      <c r="Q14" s="886">
        <v>0</v>
      </c>
      <c r="R14" s="899"/>
      <c r="S14" s="894">
        <v>20.8</v>
      </c>
      <c r="T14" s="867">
        <v>0</v>
      </c>
      <c r="U14" s="867">
        <v>5</v>
      </c>
      <c r="V14" s="867">
        <v>0</v>
      </c>
      <c r="W14" s="867">
        <v>0</v>
      </c>
      <c r="X14" s="867">
        <v>0</v>
      </c>
      <c r="Y14" s="867">
        <v>5</v>
      </c>
      <c r="Z14" s="872"/>
      <c r="AA14" s="872">
        <v>10</v>
      </c>
      <c r="AB14" s="889">
        <v>30.8</v>
      </c>
      <c r="AC14" s="452"/>
      <c r="AD14" s="573"/>
    </row>
    <row r="15" spans="1:31">
      <c r="A15" s="882" t="s">
        <v>231</v>
      </c>
      <c r="B15" s="893">
        <v>0</v>
      </c>
      <c r="C15" s="893">
        <v>0</v>
      </c>
      <c r="D15" s="893">
        <v>6.3</v>
      </c>
      <c r="E15" s="893">
        <v>6.2</v>
      </c>
      <c r="F15" s="893">
        <v>6.7</v>
      </c>
      <c r="G15" s="893">
        <v>6.4</v>
      </c>
      <c r="H15" s="917">
        <v>0</v>
      </c>
      <c r="I15" s="888">
        <v>0</v>
      </c>
      <c r="J15" s="888">
        <v>0</v>
      </c>
      <c r="K15" s="888">
        <v>0</v>
      </c>
      <c r="L15" s="888">
        <v>0</v>
      </c>
      <c r="M15" s="888">
        <v>0</v>
      </c>
      <c r="N15" s="888">
        <v>0</v>
      </c>
      <c r="O15" s="888">
        <v>0</v>
      </c>
      <c r="P15" s="888">
        <v>0</v>
      </c>
      <c r="Q15" s="886">
        <v>0</v>
      </c>
      <c r="R15" s="899"/>
      <c r="S15" s="894">
        <v>25.6</v>
      </c>
      <c r="T15" s="867">
        <v>0</v>
      </c>
      <c r="U15" s="867">
        <v>5</v>
      </c>
      <c r="V15" s="867">
        <v>0</v>
      </c>
      <c r="W15" s="867">
        <v>0</v>
      </c>
      <c r="X15" s="867">
        <v>0</v>
      </c>
      <c r="Y15" s="867">
        <v>0</v>
      </c>
      <c r="Z15" s="872"/>
      <c r="AA15" s="872">
        <v>5</v>
      </c>
      <c r="AB15" s="889">
        <v>30.6</v>
      </c>
      <c r="AC15" s="5"/>
    </row>
    <row r="16" spans="1:31">
      <c r="A16" s="882" t="s">
        <v>184</v>
      </c>
      <c r="B16" s="893">
        <v>0</v>
      </c>
      <c r="C16" s="893">
        <v>0</v>
      </c>
      <c r="D16" s="893">
        <v>0</v>
      </c>
      <c r="E16" s="893">
        <v>0</v>
      </c>
      <c r="F16" s="893">
        <v>0</v>
      </c>
      <c r="G16" s="893">
        <v>0</v>
      </c>
      <c r="H16" s="917">
        <v>0</v>
      </c>
      <c r="I16" s="888">
        <v>0</v>
      </c>
      <c r="J16" s="888">
        <v>0</v>
      </c>
      <c r="K16" s="888">
        <v>0</v>
      </c>
      <c r="L16" s="888">
        <v>0</v>
      </c>
      <c r="M16" s="888">
        <v>0</v>
      </c>
      <c r="N16" s="888">
        <v>0</v>
      </c>
      <c r="O16" s="888">
        <v>0</v>
      </c>
      <c r="P16" s="888">
        <v>0</v>
      </c>
      <c r="Q16" s="886">
        <v>0</v>
      </c>
      <c r="R16" s="899"/>
      <c r="S16" s="894">
        <v>0</v>
      </c>
      <c r="T16" s="867">
        <v>5</v>
      </c>
      <c r="U16" s="867">
        <v>5</v>
      </c>
      <c r="V16" s="867">
        <v>0</v>
      </c>
      <c r="W16" s="867">
        <v>5</v>
      </c>
      <c r="X16" s="867">
        <v>0</v>
      </c>
      <c r="Y16" s="867">
        <v>0</v>
      </c>
      <c r="Z16" s="872">
        <v>8</v>
      </c>
      <c r="AA16" s="872">
        <v>23</v>
      </c>
      <c r="AB16" s="889">
        <v>23</v>
      </c>
      <c r="AC16" s="5"/>
    </row>
    <row r="17" spans="1:29">
      <c r="A17" s="882" t="s">
        <v>422</v>
      </c>
      <c r="B17" s="893">
        <v>0</v>
      </c>
      <c r="C17" s="893">
        <v>0</v>
      </c>
      <c r="D17" s="893">
        <v>0</v>
      </c>
      <c r="E17" s="893">
        <v>0</v>
      </c>
      <c r="F17" s="893">
        <v>0</v>
      </c>
      <c r="G17" s="893">
        <v>6.5</v>
      </c>
      <c r="H17" s="917">
        <v>0</v>
      </c>
      <c r="I17" s="888">
        <v>0</v>
      </c>
      <c r="J17" s="888">
        <v>0</v>
      </c>
      <c r="K17" s="888">
        <v>0</v>
      </c>
      <c r="L17" s="888">
        <v>0</v>
      </c>
      <c r="M17" s="888">
        <v>0</v>
      </c>
      <c r="N17" s="888">
        <v>0</v>
      </c>
      <c r="O17" s="888">
        <v>0</v>
      </c>
      <c r="P17" s="888">
        <v>0</v>
      </c>
      <c r="Q17" s="886">
        <v>0</v>
      </c>
      <c r="R17" s="899"/>
      <c r="S17" s="894">
        <v>6.5</v>
      </c>
      <c r="T17" s="867">
        <v>0</v>
      </c>
      <c r="U17" s="867">
        <v>0</v>
      </c>
      <c r="V17" s="867">
        <v>0</v>
      </c>
      <c r="W17" s="867">
        <v>5</v>
      </c>
      <c r="X17" s="867">
        <v>5</v>
      </c>
      <c r="Y17" s="867">
        <v>5</v>
      </c>
      <c r="Z17" s="872"/>
      <c r="AA17" s="872">
        <v>15</v>
      </c>
      <c r="AB17" s="889">
        <v>21.5</v>
      </c>
      <c r="AC17" s="5"/>
    </row>
    <row r="18" spans="1:29" ht="13.5" customHeight="1">
      <c r="A18" s="883" t="s">
        <v>229</v>
      </c>
      <c r="B18" s="893">
        <v>0</v>
      </c>
      <c r="C18" s="893">
        <v>0</v>
      </c>
      <c r="D18" s="893">
        <v>7</v>
      </c>
      <c r="E18" s="893">
        <v>0</v>
      </c>
      <c r="F18" s="893">
        <v>8</v>
      </c>
      <c r="G18" s="893">
        <v>0</v>
      </c>
      <c r="H18" s="917">
        <v>0</v>
      </c>
      <c r="I18" s="888">
        <v>0</v>
      </c>
      <c r="J18" s="888">
        <v>0</v>
      </c>
      <c r="K18" s="888">
        <v>0</v>
      </c>
      <c r="L18" s="888">
        <v>0</v>
      </c>
      <c r="M18" s="888">
        <v>0</v>
      </c>
      <c r="N18" s="888">
        <v>0</v>
      </c>
      <c r="O18" s="888">
        <v>0</v>
      </c>
      <c r="P18" s="888">
        <v>0</v>
      </c>
      <c r="Q18" s="886">
        <v>0</v>
      </c>
      <c r="R18" s="899"/>
      <c r="S18" s="894">
        <v>15</v>
      </c>
      <c r="T18" s="867">
        <v>0</v>
      </c>
      <c r="U18" s="867">
        <v>5</v>
      </c>
      <c r="V18" s="867">
        <v>0</v>
      </c>
      <c r="W18" s="867">
        <v>0</v>
      </c>
      <c r="X18" s="867">
        <v>0</v>
      </c>
      <c r="Y18" s="867">
        <v>0</v>
      </c>
      <c r="Z18" s="872"/>
      <c r="AA18" s="872">
        <v>5</v>
      </c>
      <c r="AB18" s="889">
        <v>20</v>
      </c>
      <c r="AC18" s="5"/>
    </row>
    <row r="19" spans="1:29">
      <c r="A19" s="882" t="s">
        <v>129</v>
      </c>
      <c r="B19" s="893">
        <v>6.9</v>
      </c>
      <c r="C19" s="893">
        <v>6.7</v>
      </c>
      <c r="D19" s="893">
        <v>0</v>
      </c>
      <c r="E19" s="893">
        <v>0</v>
      </c>
      <c r="F19" s="893">
        <v>0</v>
      </c>
      <c r="G19" s="893">
        <v>0</v>
      </c>
      <c r="H19" s="917">
        <v>0</v>
      </c>
      <c r="I19" s="888">
        <v>0</v>
      </c>
      <c r="J19" s="888">
        <v>0</v>
      </c>
      <c r="K19" s="888">
        <v>0</v>
      </c>
      <c r="L19" s="888">
        <v>0</v>
      </c>
      <c r="M19" s="888">
        <v>0</v>
      </c>
      <c r="N19" s="888">
        <v>0</v>
      </c>
      <c r="O19" s="888">
        <v>0</v>
      </c>
      <c r="P19" s="888">
        <v>0</v>
      </c>
      <c r="Q19" s="886">
        <v>0</v>
      </c>
      <c r="R19" s="899"/>
      <c r="S19" s="894">
        <v>13.600000000000001</v>
      </c>
      <c r="T19" s="867">
        <v>0</v>
      </c>
      <c r="U19" s="867">
        <v>5</v>
      </c>
      <c r="V19" s="867">
        <v>0</v>
      </c>
      <c r="W19" s="867">
        <v>0</v>
      </c>
      <c r="X19" s="867">
        <v>0</v>
      </c>
      <c r="Y19" s="867">
        <v>0</v>
      </c>
      <c r="Z19" s="872"/>
      <c r="AA19" s="872">
        <v>5</v>
      </c>
      <c r="AB19" s="889">
        <v>18.600000000000001</v>
      </c>
      <c r="AC19" s="5"/>
    </row>
    <row r="20" spans="1:29">
      <c r="A20" s="884" t="s">
        <v>181</v>
      </c>
      <c r="B20" s="893">
        <v>0</v>
      </c>
      <c r="C20" s="893">
        <v>0</v>
      </c>
      <c r="D20" s="893">
        <v>0</v>
      </c>
      <c r="E20" s="893">
        <v>6.7</v>
      </c>
      <c r="F20" s="893">
        <v>0</v>
      </c>
      <c r="G20" s="893">
        <v>0</v>
      </c>
      <c r="H20" s="917">
        <v>0</v>
      </c>
      <c r="I20" s="888">
        <v>0</v>
      </c>
      <c r="J20" s="888">
        <v>0</v>
      </c>
      <c r="K20" s="888">
        <v>0</v>
      </c>
      <c r="L20" s="888">
        <v>0</v>
      </c>
      <c r="M20" s="888">
        <v>0</v>
      </c>
      <c r="N20" s="888">
        <v>0</v>
      </c>
      <c r="O20" s="888">
        <v>0</v>
      </c>
      <c r="P20" s="888">
        <v>0</v>
      </c>
      <c r="Q20" s="886">
        <v>0</v>
      </c>
      <c r="R20" s="899"/>
      <c r="S20" s="894">
        <v>6.7</v>
      </c>
      <c r="T20" s="867">
        <v>5</v>
      </c>
      <c r="U20" s="867">
        <v>5</v>
      </c>
      <c r="V20" s="867">
        <v>0</v>
      </c>
      <c r="W20" s="867">
        <v>0</v>
      </c>
      <c r="X20" s="867">
        <v>0</v>
      </c>
      <c r="Y20" s="867">
        <v>0</v>
      </c>
      <c r="Z20" s="872"/>
      <c r="AA20" s="872">
        <v>10</v>
      </c>
      <c r="AB20" s="889">
        <v>16.7</v>
      </c>
      <c r="AC20" s="5"/>
    </row>
    <row r="21" spans="1:29">
      <c r="A21" s="882" t="s">
        <v>349</v>
      </c>
      <c r="B21" s="893">
        <v>0</v>
      </c>
      <c r="C21" s="893">
        <v>0</v>
      </c>
      <c r="D21" s="893">
        <v>0</v>
      </c>
      <c r="E21" s="893">
        <v>0</v>
      </c>
      <c r="F21" s="893">
        <v>6.5</v>
      </c>
      <c r="G21" s="893">
        <v>0</v>
      </c>
      <c r="H21" s="917">
        <v>0</v>
      </c>
      <c r="I21" s="888">
        <v>0</v>
      </c>
      <c r="J21" s="888">
        <v>0</v>
      </c>
      <c r="K21" s="888">
        <v>0</v>
      </c>
      <c r="L21" s="888">
        <v>0</v>
      </c>
      <c r="M21" s="888">
        <v>0</v>
      </c>
      <c r="N21" s="888">
        <v>0</v>
      </c>
      <c r="O21" s="888">
        <v>0</v>
      </c>
      <c r="P21" s="888">
        <v>0</v>
      </c>
      <c r="Q21" s="886">
        <v>0</v>
      </c>
      <c r="R21" s="899"/>
      <c r="S21" s="894">
        <v>6.5</v>
      </c>
      <c r="T21" s="867">
        <v>0</v>
      </c>
      <c r="U21" s="867">
        <v>0</v>
      </c>
      <c r="V21" s="867">
        <v>0</v>
      </c>
      <c r="W21" s="867">
        <v>5</v>
      </c>
      <c r="X21" s="867">
        <v>5</v>
      </c>
      <c r="Y21" s="867">
        <v>0</v>
      </c>
      <c r="Z21" s="872"/>
      <c r="AA21" s="872">
        <v>10</v>
      </c>
      <c r="AB21" s="889">
        <v>16.5</v>
      </c>
      <c r="AC21" s="5"/>
    </row>
    <row r="22" spans="1:29">
      <c r="A22" s="882" t="s">
        <v>183</v>
      </c>
      <c r="B22" s="893">
        <v>0</v>
      </c>
      <c r="C22" s="893">
        <v>0</v>
      </c>
      <c r="D22" s="893">
        <v>0</v>
      </c>
      <c r="E22" s="893">
        <v>0</v>
      </c>
      <c r="F22" s="893">
        <v>0</v>
      </c>
      <c r="G22" s="893">
        <v>0</v>
      </c>
      <c r="H22" s="917">
        <v>0</v>
      </c>
      <c r="I22" s="888">
        <v>0</v>
      </c>
      <c r="J22" s="888">
        <v>0</v>
      </c>
      <c r="K22" s="888">
        <v>0</v>
      </c>
      <c r="L22" s="888">
        <v>0</v>
      </c>
      <c r="M22" s="888">
        <v>0</v>
      </c>
      <c r="N22" s="888">
        <v>0</v>
      </c>
      <c r="O22" s="888">
        <v>0</v>
      </c>
      <c r="P22" s="888">
        <v>0</v>
      </c>
      <c r="Q22" s="886">
        <v>0</v>
      </c>
      <c r="R22" s="899"/>
      <c r="S22" s="894">
        <v>0</v>
      </c>
      <c r="T22" s="867">
        <v>5</v>
      </c>
      <c r="U22" s="867">
        <v>0</v>
      </c>
      <c r="V22" s="867">
        <v>0</v>
      </c>
      <c r="W22" s="867">
        <v>5</v>
      </c>
      <c r="X22" s="867">
        <v>0</v>
      </c>
      <c r="Y22" s="867">
        <v>5</v>
      </c>
      <c r="Z22" s="872"/>
      <c r="AA22" s="872">
        <v>15</v>
      </c>
      <c r="AB22" s="889">
        <v>15</v>
      </c>
      <c r="AC22" s="5"/>
    </row>
    <row r="23" spans="1:29">
      <c r="A23" s="887" t="s">
        <v>331</v>
      </c>
      <c r="B23" s="893">
        <v>0</v>
      </c>
      <c r="C23" s="893">
        <v>0</v>
      </c>
      <c r="D23" s="893">
        <v>0</v>
      </c>
      <c r="E23" s="893">
        <v>6.4</v>
      </c>
      <c r="F23" s="893">
        <v>6.5</v>
      </c>
      <c r="G23" s="893">
        <v>0</v>
      </c>
      <c r="H23" s="917">
        <v>0</v>
      </c>
      <c r="I23" s="888">
        <v>0</v>
      </c>
      <c r="J23" s="888">
        <v>0</v>
      </c>
      <c r="K23" s="888">
        <v>0</v>
      </c>
      <c r="L23" s="888">
        <v>0</v>
      </c>
      <c r="M23" s="888">
        <v>0</v>
      </c>
      <c r="N23" s="888">
        <v>0</v>
      </c>
      <c r="O23" s="888">
        <v>0</v>
      </c>
      <c r="P23" s="888">
        <v>0</v>
      </c>
      <c r="Q23" s="886">
        <v>0</v>
      </c>
      <c r="R23" s="899"/>
      <c r="S23" s="894">
        <v>12.9</v>
      </c>
      <c r="T23" s="867">
        <v>0</v>
      </c>
      <c r="U23" s="867">
        <v>0</v>
      </c>
      <c r="V23" s="867">
        <v>0</v>
      </c>
      <c r="W23" s="867">
        <v>0</v>
      </c>
      <c r="X23" s="867">
        <v>0</v>
      </c>
      <c r="Y23" s="867">
        <v>0</v>
      </c>
      <c r="Z23" s="872"/>
      <c r="AA23" s="872">
        <v>0</v>
      </c>
      <c r="AB23" s="889">
        <v>12.9</v>
      </c>
      <c r="AC23" s="5"/>
    </row>
    <row r="24" spans="1:29">
      <c r="A24" s="884" t="s">
        <v>161</v>
      </c>
      <c r="B24" s="893">
        <v>5</v>
      </c>
      <c r="C24" s="893">
        <v>6.8</v>
      </c>
      <c r="D24" s="893">
        <v>0</v>
      </c>
      <c r="E24" s="893">
        <v>0</v>
      </c>
      <c r="F24" s="893">
        <v>0</v>
      </c>
      <c r="G24" s="893">
        <v>0</v>
      </c>
      <c r="H24" s="917">
        <v>0</v>
      </c>
      <c r="I24" s="888">
        <v>0</v>
      </c>
      <c r="J24" s="888">
        <v>0</v>
      </c>
      <c r="K24" s="888">
        <v>0</v>
      </c>
      <c r="L24" s="888">
        <v>0</v>
      </c>
      <c r="M24" s="888">
        <v>0</v>
      </c>
      <c r="N24" s="888">
        <v>0</v>
      </c>
      <c r="O24" s="888">
        <v>0</v>
      </c>
      <c r="P24" s="888">
        <v>0</v>
      </c>
      <c r="Q24" s="886">
        <v>0</v>
      </c>
      <c r="R24" s="899"/>
      <c r="S24" s="894">
        <v>11.8</v>
      </c>
      <c r="T24" s="867">
        <v>0</v>
      </c>
      <c r="U24" s="867">
        <v>0</v>
      </c>
      <c r="V24" s="867">
        <v>0</v>
      </c>
      <c r="W24" s="867">
        <v>0</v>
      </c>
      <c r="X24" s="867">
        <v>0</v>
      </c>
      <c r="Y24" s="867">
        <v>0</v>
      </c>
      <c r="Z24" s="872"/>
      <c r="AA24" s="872">
        <v>0</v>
      </c>
      <c r="AB24" s="889">
        <v>11.8</v>
      </c>
      <c r="AC24" s="5"/>
    </row>
    <row r="25" spans="1:29">
      <c r="A25" s="884" t="s">
        <v>426</v>
      </c>
      <c r="B25" s="893">
        <v>0</v>
      </c>
      <c r="C25" s="893">
        <v>0</v>
      </c>
      <c r="D25" s="893">
        <v>0</v>
      </c>
      <c r="E25" s="893">
        <v>0</v>
      </c>
      <c r="F25" s="893">
        <v>0</v>
      </c>
      <c r="G25" s="893">
        <v>5.8</v>
      </c>
      <c r="H25" s="917">
        <v>4.9000000000000004</v>
      </c>
      <c r="I25" s="888">
        <v>0</v>
      </c>
      <c r="J25" s="888">
        <v>0</v>
      </c>
      <c r="K25" s="888">
        <v>0</v>
      </c>
      <c r="L25" s="888">
        <v>0</v>
      </c>
      <c r="M25" s="888">
        <v>0</v>
      </c>
      <c r="N25" s="888">
        <v>0</v>
      </c>
      <c r="O25" s="888">
        <v>0</v>
      </c>
      <c r="P25" s="888">
        <v>0</v>
      </c>
      <c r="Q25" s="886">
        <v>0</v>
      </c>
      <c r="R25" s="899"/>
      <c r="S25" s="894">
        <v>10.7</v>
      </c>
      <c r="T25" s="867">
        <v>0</v>
      </c>
      <c r="U25" s="867">
        <v>0</v>
      </c>
      <c r="V25" s="867">
        <v>0</v>
      </c>
      <c r="W25" s="867">
        <v>0</v>
      </c>
      <c r="X25" s="867">
        <v>0</v>
      </c>
      <c r="Y25" s="867">
        <v>0</v>
      </c>
      <c r="Z25" s="872"/>
      <c r="AA25" s="872">
        <v>0</v>
      </c>
      <c r="AB25" s="889">
        <v>10.7</v>
      </c>
      <c r="AC25" s="5"/>
    </row>
    <row r="26" spans="1:29">
      <c r="A26" s="882" t="s">
        <v>425</v>
      </c>
      <c r="B26" s="893">
        <v>0</v>
      </c>
      <c r="C26" s="893">
        <v>0</v>
      </c>
      <c r="D26" s="893">
        <v>0</v>
      </c>
      <c r="E26" s="893">
        <v>0</v>
      </c>
      <c r="F26" s="893">
        <v>0</v>
      </c>
      <c r="G26" s="893">
        <v>6.6</v>
      </c>
      <c r="H26" s="917">
        <v>0</v>
      </c>
      <c r="I26" s="888">
        <v>0</v>
      </c>
      <c r="J26" s="888">
        <v>0</v>
      </c>
      <c r="K26" s="888">
        <v>0</v>
      </c>
      <c r="L26" s="888">
        <v>0</v>
      </c>
      <c r="M26" s="888">
        <v>0</v>
      </c>
      <c r="N26" s="888">
        <v>0</v>
      </c>
      <c r="O26" s="888">
        <v>0</v>
      </c>
      <c r="P26" s="888">
        <v>0</v>
      </c>
      <c r="Q26" s="886">
        <v>0</v>
      </c>
      <c r="R26" s="899"/>
      <c r="S26" s="894">
        <v>6.6</v>
      </c>
      <c r="T26" s="867">
        <v>0</v>
      </c>
      <c r="U26" s="867">
        <v>0</v>
      </c>
      <c r="V26" s="867">
        <v>0</v>
      </c>
      <c r="W26" s="867">
        <v>0</v>
      </c>
      <c r="X26" s="867">
        <v>0</v>
      </c>
      <c r="Y26" s="867">
        <v>0</v>
      </c>
      <c r="Z26" s="872"/>
      <c r="AA26" s="872">
        <v>0</v>
      </c>
      <c r="AB26" s="889">
        <v>6.6</v>
      </c>
      <c r="AC26" s="5"/>
    </row>
    <row r="27" spans="1:29">
      <c r="A27" s="883" t="s">
        <v>332</v>
      </c>
      <c r="B27" s="893">
        <v>0</v>
      </c>
      <c r="C27" s="893">
        <v>0</v>
      </c>
      <c r="D27" s="893">
        <v>0</v>
      </c>
      <c r="E27" s="893">
        <v>6</v>
      </c>
      <c r="F27" s="893">
        <v>0</v>
      </c>
      <c r="G27" s="893">
        <v>0</v>
      </c>
      <c r="H27" s="917">
        <v>0</v>
      </c>
      <c r="I27" s="888">
        <v>0</v>
      </c>
      <c r="J27" s="888">
        <v>0</v>
      </c>
      <c r="K27" s="888">
        <v>0</v>
      </c>
      <c r="L27" s="888">
        <v>0</v>
      </c>
      <c r="M27" s="888">
        <v>0</v>
      </c>
      <c r="N27" s="888">
        <v>0</v>
      </c>
      <c r="O27" s="888">
        <v>0</v>
      </c>
      <c r="P27" s="888">
        <v>0</v>
      </c>
      <c r="Q27" s="886">
        <v>0</v>
      </c>
      <c r="R27" s="899"/>
      <c r="S27" s="894">
        <v>6</v>
      </c>
      <c r="T27" s="867">
        <v>0</v>
      </c>
      <c r="U27" s="867">
        <v>0</v>
      </c>
      <c r="V27" s="867">
        <v>0</v>
      </c>
      <c r="W27" s="867">
        <v>0</v>
      </c>
      <c r="X27" s="867">
        <v>0</v>
      </c>
      <c r="Y27" s="867">
        <v>0</v>
      </c>
      <c r="Z27" s="872"/>
      <c r="AA27" s="872">
        <v>0</v>
      </c>
      <c r="AB27" s="889">
        <v>6</v>
      </c>
      <c r="AC27" s="5"/>
    </row>
    <row r="28" spans="1:29">
      <c r="A28" s="882" t="s">
        <v>333</v>
      </c>
      <c r="B28" s="893">
        <v>0</v>
      </c>
      <c r="C28" s="893">
        <v>0</v>
      </c>
      <c r="D28" s="893">
        <v>0</v>
      </c>
      <c r="E28" s="893">
        <v>5.9</v>
      </c>
      <c r="F28" s="893">
        <v>0</v>
      </c>
      <c r="G28" s="893">
        <v>0</v>
      </c>
      <c r="H28" s="917">
        <v>0</v>
      </c>
      <c r="I28" s="888">
        <v>0</v>
      </c>
      <c r="J28" s="888">
        <v>0</v>
      </c>
      <c r="K28" s="888">
        <v>0</v>
      </c>
      <c r="L28" s="888">
        <v>0</v>
      </c>
      <c r="M28" s="888">
        <v>0</v>
      </c>
      <c r="N28" s="888">
        <v>0</v>
      </c>
      <c r="O28" s="888">
        <v>0</v>
      </c>
      <c r="P28" s="888">
        <v>0</v>
      </c>
      <c r="Q28" s="886">
        <v>0</v>
      </c>
      <c r="R28" s="899"/>
      <c r="S28" s="894">
        <v>5.9</v>
      </c>
      <c r="T28" s="867">
        <v>0</v>
      </c>
      <c r="U28" s="867">
        <v>0</v>
      </c>
      <c r="V28" s="867">
        <v>0</v>
      </c>
      <c r="W28" s="867">
        <v>0</v>
      </c>
      <c r="X28" s="867">
        <v>0</v>
      </c>
      <c r="Y28" s="867">
        <v>0</v>
      </c>
      <c r="Z28" s="872"/>
      <c r="AA28" s="872">
        <v>0</v>
      </c>
      <c r="AB28" s="889">
        <v>5.9</v>
      </c>
      <c r="AC28" s="5"/>
    </row>
    <row r="29" spans="1:29" s="851" customFormat="1">
      <c r="A29" s="882" t="s">
        <v>334</v>
      </c>
      <c r="B29" s="893">
        <v>0</v>
      </c>
      <c r="C29" s="893">
        <v>0</v>
      </c>
      <c r="D29" s="893">
        <v>0</v>
      </c>
      <c r="E29" s="893">
        <v>5.7</v>
      </c>
      <c r="F29" s="893">
        <v>0</v>
      </c>
      <c r="G29" s="893">
        <v>0</v>
      </c>
      <c r="H29" s="917">
        <v>0</v>
      </c>
      <c r="I29" s="888">
        <v>0</v>
      </c>
      <c r="J29" s="888">
        <v>0</v>
      </c>
      <c r="K29" s="888">
        <v>0</v>
      </c>
      <c r="L29" s="888">
        <v>0</v>
      </c>
      <c r="M29" s="888">
        <v>0</v>
      </c>
      <c r="N29" s="888">
        <v>0</v>
      </c>
      <c r="O29" s="888">
        <v>0</v>
      </c>
      <c r="P29" s="888">
        <v>0</v>
      </c>
      <c r="Q29" s="886">
        <v>0</v>
      </c>
      <c r="R29" s="899"/>
      <c r="S29" s="894">
        <v>5.7</v>
      </c>
      <c r="T29" s="867">
        <v>0</v>
      </c>
      <c r="U29" s="867">
        <v>0</v>
      </c>
      <c r="V29" s="867">
        <v>0</v>
      </c>
      <c r="W29" s="867">
        <v>0</v>
      </c>
      <c r="X29" s="867">
        <v>0</v>
      </c>
      <c r="Y29" s="867">
        <v>0</v>
      </c>
      <c r="Z29" s="872"/>
      <c r="AA29" s="872">
        <v>0</v>
      </c>
      <c r="AB29" s="889">
        <v>5.7</v>
      </c>
      <c r="AC29" s="854"/>
    </row>
    <row r="30" spans="1:29">
      <c r="A30" s="882" t="s">
        <v>232</v>
      </c>
      <c r="B30" s="893">
        <v>0</v>
      </c>
      <c r="C30" s="893">
        <v>0</v>
      </c>
      <c r="D30" s="893">
        <v>5.4</v>
      </c>
      <c r="E30" s="893">
        <v>0</v>
      </c>
      <c r="F30" s="893">
        <v>0</v>
      </c>
      <c r="G30" s="893">
        <v>0</v>
      </c>
      <c r="H30" s="917">
        <v>0</v>
      </c>
      <c r="I30" s="888">
        <v>0</v>
      </c>
      <c r="J30" s="888">
        <v>0</v>
      </c>
      <c r="K30" s="888">
        <v>0</v>
      </c>
      <c r="L30" s="888">
        <v>0</v>
      </c>
      <c r="M30" s="888">
        <v>0</v>
      </c>
      <c r="N30" s="888">
        <v>0</v>
      </c>
      <c r="O30" s="888">
        <v>0</v>
      </c>
      <c r="P30" s="888">
        <v>0</v>
      </c>
      <c r="Q30" s="886">
        <v>0</v>
      </c>
      <c r="R30" s="899"/>
      <c r="S30" s="894">
        <v>5.4</v>
      </c>
      <c r="T30" s="867">
        <v>0</v>
      </c>
      <c r="U30" s="867">
        <v>0</v>
      </c>
      <c r="V30" s="867">
        <v>0</v>
      </c>
      <c r="W30" s="867">
        <v>0</v>
      </c>
      <c r="X30" s="867">
        <v>0</v>
      </c>
      <c r="Y30" s="867">
        <v>0</v>
      </c>
      <c r="Z30" s="872"/>
      <c r="AA30" s="872">
        <v>0</v>
      </c>
      <c r="AB30" s="889">
        <v>5.4</v>
      </c>
      <c r="AC30" s="5"/>
    </row>
    <row r="31" spans="1:29">
      <c r="A31" s="882" t="s">
        <v>314</v>
      </c>
      <c r="B31" s="893">
        <v>0</v>
      </c>
      <c r="C31" s="893">
        <v>0</v>
      </c>
      <c r="D31" s="893">
        <v>0</v>
      </c>
      <c r="E31" s="893">
        <v>0</v>
      </c>
      <c r="F31" s="893">
        <v>0</v>
      </c>
      <c r="G31" s="893">
        <v>0</v>
      </c>
      <c r="H31" s="917">
        <v>0</v>
      </c>
      <c r="I31" s="888">
        <v>0</v>
      </c>
      <c r="J31" s="888">
        <v>0</v>
      </c>
      <c r="K31" s="888">
        <v>0</v>
      </c>
      <c r="L31" s="888">
        <v>0</v>
      </c>
      <c r="M31" s="888">
        <v>0</v>
      </c>
      <c r="N31" s="888">
        <v>0</v>
      </c>
      <c r="O31" s="888">
        <v>0</v>
      </c>
      <c r="P31" s="888">
        <v>0</v>
      </c>
      <c r="Q31" s="886">
        <v>0</v>
      </c>
      <c r="R31" s="899"/>
      <c r="S31" s="894">
        <v>0</v>
      </c>
      <c r="T31" s="867">
        <v>0</v>
      </c>
      <c r="U31" s="867">
        <v>5</v>
      </c>
      <c r="V31" s="867">
        <v>0</v>
      </c>
      <c r="W31" s="867">
        <v>0</v>
      </c>
      <c r="X31" s="867">
        <v>0</v>
      </c>
      <c r="Y31" s="867">
        <v>0</v>
      </c>
      <c r="Z31" s="872"/>
      <c r="AA31" s="872">
        <v>5</v>
      </c>
      <c r="AB31" s="889">
        <v>5</v>
      </c>
      <c r="AC31" s="5"/>
    </row>
    <row r="32" spans="1:29">
      <c r="A32" s="738"/>
      <c r="B32" s="739"/>
      <c r="C32" s="740">
        <v>0</v>
      </c>
      <c r="D32" s="740">
        <v>0</v>
      </c>
      <c r="E32" s="740">
        <v>0</v>
      </c>
      <c r="F32" s="740">
        <v>0</v>
      </c>
      <c r="G32" s="740">
        <v>0</v>
      </c>
      <c r="H32" s="740">
        <v>0</v>
      </c>
      <c r="I32" s="740">
        <v>0</v>
      </c>
      <c r="J32" s="740">
        <v>0</v>
      </c>
      <c r="K32" s="740">
        <v>0</v>
      </c>
      <c r="L32" s="740">
        <v>0</v>
      </c>
      <c r="M32" s="740">
        <v>0</v>
      </c>
      <c r="N32" s="740">
        <v>0</v>
      </c>
      <c r="O32" s="740">
        <v>0</v>
      </c>
      <c r="P32" s="740">
        <v>0</v>
      </c>
      <c r="Q32" s="740">
        <v>0</v>
      </c>
      <c r="R32" s="741"/>
      <c r="S32" s="742"/>
      <c r="T32" s="453"/>
      <c r="U32" s="453"/>
      <c r="V32" s="453"/>
      <c r="W32" s="453"/>
      <c r="X32" s="453"/>
      <c r="Y32" s="453"/>
      <c r="Z32" s="42"/>
      <c r="AA32" s="42"/>
      <c r="AC32" s="5"/>
    </row>
    <row r="33" spans="1:29">
      <c r="A33" s="738"/>
      <c r="B33" s="739"/>
      <c r="C33" s="740">
        <v>0</v>
      </c>
      <c r="D33" s="740">
        <v>0</v>
      </c>
      <c r="E33" s="740">
        <v>0</v>
      </c>
      <c r="F33" s="740">
        <v>0</v>
      </c>
      <c r="G33" s="740">
        <v>0</v>
      </c>
      <c r="H33" s="740">
        <v>0</v>
      </c>
      <c r="I33" s="740">
        <v>0</v>
      </c>
      <c r="J33" s="740">
        <v>0</v>
      </c>
      <c r="K33" s="740">
        <v>0</v>
      </c>
      <c r="L33" s="740">
        <v>0</v>
      </c>
      <c r="M33" s="740">
        <v>0</v>
      </c>
      <c r="N33" s="740">
        <v>0</v>
      </c>
      <c r="O33" s="740">
        <v>0</v>
      </c>
      <c r="P33" s="740">
        <v>0</v>
      </c>
      <c r="Q33" s="740">
        <v>0</v>
      </c>
      <c r="R33" s="741"/>
      <c r="S33" s="742"/>
      <c r="T33" s="453"/>
      <c r="U33" s="453"/>
      <c r="V33" s="453"/>
      <c r="W33" s="453"/>
      <c r="X33" s="896"/>
      <c r="Y33" s="453"/>
      <c r="Z33" s="42"/>
      <c r="AA33" s="42"/>
      <c r="AC33" s="5"/>
    </row>
    <row r="34" spans="1:29">
      <c r="A34" s="738"/>
      <c r="B34" s="739"/>
      <c r="C34" s="740">
        <v>0</v>
      </c>
      <c r="D34" s="740">
        <v>0</v>
      </c>
      <c r="E34" s="740">
        <v>0</v>
      </c>
      <c r="F34" s="740">
        <v>0</v>
      </c>
      <c r="G34" s="740">
        <v>0</v>
      </c>
      <c r="H34" s="740">
        <v>0</v>
      </c>
      <c r="I34" s="740">
        <v>0</v>
      </c>
      <c r="J34" s="740">
        <v>0</v>
      </c>
      <c r="K34" s="740">
        <v>0</v>
      </c>
      <c r="L34" s="740">
        <v>0</v>
      </c>
      <c r="M34" s="740">
        <v>0</v>
      </c>
      <c r="N34" s="740">
        <v>0</v>
      </c>
      <c r="O34" s="740">
        <v>0</v>
      </c>
      <c r="P34" s="740">
        <v>0</v>
      </c>
      <c r="Q34" s="740">
        <v>0</v>
      </c>
      <c r="R34" s="741"/>
      <c r="S34" s="742"/>
      <c r="T34" s="453"/>
      <c r="U34" s="453"/>
      <c r="V34" s="453"/>
      <c r="W34" s="453"/>
      <c r="X34" s="896"/>
      <c r="Y34" s="453"/>
      <c r="Z34" s="42"/>
      <c r="AA34" s="42"/>
      <c r="AC34" s="5"/>
    </row>
    <row r="35" spans="1:29">
      <c r="A35" s="738"/>
      <c r="B35" s="739"/>
      <c r="C35" s="740">
        <v>0</v>
      </c>
      <c r="D35" s="740">
        <v>0</v>
      </c>
      <c r="E35" s="740">
        <v>0</v>
      </c>
      <c r="F35" s="740">
        <v>0</v>
      </c>
      <c r="G35" s="740">
        <v>0</v>
      </c>
      <c r="H35" s="740">
        <v>0</v>
      </c>
      <c r="I35" s="740">
        <v>0</v>
      </c>
      <c r="J35" s="740">
        <v>0</v>
      </c>
      <c r="K35" s="740">
        <v>0</v>
      </c>
      <c r="L35" s="740">
        <v>0</v>
      </c>
      <c r="M35" s="740">
        <v>0</v>
      </c>
      <c r="N35" s="740">
        <v>0</v>
      </c>
      <c r="O35" s="740">
        <v>0</v>
      </c>
      <c r="P35" s="740">
        <v>0</v>
      </c>
      <c r="Q35" s="740">
        <v>0</v>
      </c>
      <c r="R35" s="741"/>
      <c r="S35" s="742"/>
      <c r="T35" s="453"/>
      <c r="U35" s="453"/>
      <c r="V35" s="453"/>
      <c r="W35" s="453"/>
      <c r="X35" s="453"/>
      <c r="Y35" s="453"/>
      <c r="Z35" s="42"/>
      <c r="AA35" s="42"/>
      <c r="AC35" s="5"/>
    </row>
    <row r="36" spans="1:29">
      <c r="A36" s="743"/>
      <c r="B36" s="739"/>
      <c r="C36" s="740">
        <v>0</v>
      </c>
      <c r="D36" s="740">
        <v>0</v>
      </c>
      <c r="E36" s="740">
        <v>0</v>
      </c>
      <c r="F36" s="740">
        <v>0</v>
      </c>
      <c r="G36" s="740">
        <v>0</v>
      </c>
      <c r="H36" s="740">
        <v>0</v>
      </c>
      <c r="I36" s="740">
        <v>0</v>
      </c>
      <c r="J36" s="740">
        <v>0</v>
      </c>
      <c r="K36" s="740">
        <v>0</v>
      </c>
      <c r="L36" s="740">
        <v>0</v>
      </c>
      <c r="M36" s="740">
        <v>0</v>
      </c>
      <c r="N36" s="740">
        <v>0</v>
      </c>
      <c r="O36" s="740">
        <v>0</v>
      </c>
      <c r="P36" s="740">
        <v>0</v>
      </c>
      <c r="Q36" s="740">
        <v>0</v>
      </c>
      <c r="R36" s="741"/>
      <c r="S36" s="742"/>
      <c r="T36" s="453"/>
      <c r="U36" s="453"/>
      <c r="V36" s="453"/>
      <c r="W36" s="453"/>
      <c r="X36" s="453"/>
      <c r="Y36" s="453"/>
      <c r="Z36" s="42"/>
      <c r="AA36" s="42"/>
      <c r="AC36" s="5"/>
    </row>
    <row r="37" spans="1:29">
      <c r="A37" s="738"/>
      <c r="B37" s="739"/>
      <c r="C37" s="740">
        <v>0</v>
      </c>
      <c r="D37" s="740">
        <v>0</v>
      </c>
      <c r="E37" s="740">
        <v>0</v>
      </c>
      <c r="F37" s="740">
        <v>0</v>
      </c>
      <c r="G37" s="740">
        <v>0</v>
      </c>
      <c r="H37" s="740">
        <v>0</v>
      </c>
      <c r="I37" s="740">
        <v>0</v>
      </c>
      <c r="J37" s="740">
        <v>0</v>
      </c>
      <c r="K37" s="740">
        <v>0</v>
      </c>
      <c r="L37" s="740">
        <v>0</v>
      </c>
      <c r="M37" s="740">
        <v>0</v>
      </c>
      <c r="N37" s="740">
        <v>0</v>
      </c>
      <c r="O37" s="740">
        <v>0</v>
      </c>
      <c r="P37" s="740">
        <v>0</v>
      </c>
      <c r="Q37" s="740">
        <v>0</v>
      </c>
      <c r="R37" s="741"/>
      <c r="S37" s="742"/>
      <c r="T37" s="453"/>
      <c r="U37" s="453"/>
      <c r="V37" s="453"/>
      <c r="W37" s="453"/>
      <c r="X37" s="453"/>
      <c r="Y37" s="453"/>
      <c r="Z37" s="42"/>
      <c r="AA37" s="42"/>
      <c r="AC37" s="5"/>
    </row>
    <row r="38" spans="1:29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184"/>
      <c r="L38" s="128"/>
      <c r="AC38" s="3">
        <f>SUM(AC5:AC37)</f>
        <v>0</v>
      </c>
    </row>
    <row r="39" spans="1:29">
      <c r="A39" s="574"/>
      <c r="B39" s="574"/>
      <c r="C39" s="186"/>
      <c r="D39" s="186"/>
      <c r="E39" s="184"/>
      <c r="F39" s="184"/>
      <c r="G39" s="184"/>
      <c r="H39" s="184"/>
      <c r="I39" s="184"/>
      <c r="J39" s="184"/>
      <c r="K39" s="184"/>
      <c r="L39" s="128"/>
    </row>
    <row r="40" spans="1:29">
      <c r="A40" s="503"/>
      <c r="B40" s="504"/>
      <c r="C40" s="476"/>
      <c r="D40" s="186"/>
      <c r="E40" s="416"/>
      <c r="F40" s="186"/>
      <c r="G40" s="186"/>
      <c r="H40" s="655"/>
      <c r="I40" s="656"/>
      <c r="J40" s="186"/>
      <c r="K40" s="186"/>
      <c r="L40" s="350"/>
    </row>
    <row r="41" spans="1:29">
      <c r="A41" s="503"/>
      <c r="B41" s="504"/>
      <c r="C41" s="476"/>
      <c r="D41" s="186"/>
      <c r="E41" s="416"/>
      <c r="F41" s="186"/>
      <c r="G41" s="186"/>
      <c r="H41" s="655"/>
      <c r="K41" s="657"/>
      <c r="L41" s="186"/>
      <c r="M41" s="593"/>
      <c r="N41" s="593"/>
      <c r="O41" s="594"/>
      <c r="P41" s="593"/>
      <c r="Q41" s="594"/>
      <c r="R41" s="594"/>
      <c r="S41" s="595"/>
      <c r="T41" s="596"/>
      <c r="U41" s="597"/>
      <c r="V41" s="310"/>
    </row>
    <row r="42" spans="1:29">
      <c r="A42" s="680"/>
      <c r="B42" s="681"/>
      <c r="C42" s="476"/>
      <c r="D42" s="186"/>
      <c r="E42" s="416"/>
      <c r="F42" s="186"/>
      <c r="G42" s="186"/>
      <c r="H42" s="655"/>
      <c r="K42" s="657"/>
      <c r="L42" s="186"/>
      <c r="M42" s="59"/>
      <c r="N42" s="599"/>
      <c r="O42" s="599"/>
      <c r="P42" s="599"/>
      <c r="Q42" s="599"/>
      <c r="R42" s="599"/>
      <c r="S42" s="59"/>
      <c r="T42" s="4"/>
      <c r="U42" s="468"/>
      <c r="V42" s="600"/>
    </row>
    <row r="43" spans="1:29">
      <c r="A43" s="680"/>
      <c r="B43" s="681"/>
      <c r="C43" s="476"/>
      <c r="D43" s="186"/>
      <c r="E43" s="416"/>
      <c r="F43" s="186"/>
      <c r="G43" s="186"/>
      <c r="H43" s="655"/>
      <c r="K43" s="657"/>
      <c r="L43" s="186"/>
      <c r="M43" s="586"/>
      <c r="N43" s="601"/>
      <c r="O43" s="601"/>
      <c r="P43" s="601"/>
      <c r="Q43" s="601"/>
      <c r="R43" s="602"/>
      <c r="S43" s="602"/>
      <c r="T43" s="603"/>
      <c r="U43" s="592"/>
      <c r="V43" s="473"/>
    </row>
    <row r="44" spans="1:29">
      <c r="A44" s="680"/>
      <c r="B44" s="681"/>
      <c r="C44" s="184"/>
      <c r="D44" s="184"/>
      <c r="E44" s="184"/>
      <c r="F44" s="184"/>
      <c r="G44" s="184"/>
      <c r="H44" s="184"/>
      <c r="K44" s="184"/>
      <c r="L44" s="184"/>
      <c r="M44" s="586"/>
      <c r="N44" s="181"/>
      <c r="O44" s="181"/>
      <c r="P44" s="181"/>
      <c r="Q44" s="181"/>
      <c r="R44" s="437"/>
      <c r="S44" s="437"/>
      <c r="T44" s="591"/>
      <c r="U44" s="592"/>
      <c r="V44" s="473"/>
    </row>
    <row r="45" spans="1:29">
      <c r="A45" s="503"/>
      <c r="B45" s="504"/>
      <c r="C45" s="184"/>
      <c r="D45" s="184"/>
      <c r="E45" s="184"/>
      <c r="F45" s="184"/>
      <c r="G45" s="184"/>
      <c r="H45" s="184"/>
      <c r="K45" s="184"/>
      <c r="L45" s="184"/>
      <c r="M45" s="586"/>
      <c r="N45" s="181"/>
      <c r="O45" s="181"/>
      <c r="P45" s="181"/>
      <c r="Q45" s="181"/>
      <c r="R45" s="437"/>
      <c r="S45" s="437"/>
      <c r="T45" s="591"/>
      <c r="U45" s="592"/>
      <c r="V45" s="473"/>
    </row>
    <row r="46" spans="1:29">
      <c r="A46" s="680"/>
      <c r="B46" s="504"/>
      <c r="C46" s="654"/>
      <c r="D46" s="654"/>
      <c r="E46" s="654"/>
      <c r="F46" s="654"/>
      <c r="G46" s="654"/>
      <c r="H46" s="654"/>
      <c r="K46" s="654"/>
      <c r="L46" s="654"/>
      <c r="M46" s="586"/>
      <c r="N46" s="180"/>
      <c r="O46" s="180"/>
      <c r="P46" s="180"/>
      <c r="Q46" s="180"/>
      <c r="R46" s="436"/>
      <c r="S46" s="436"/>
      <c r="T46" s="467"/>
      <c r="U46" s="468"/>
      <c r="V46" s="457"/>
    </row>
    <row r="47" spans="1:29">
      <c r="M47" s="586"/>
      <c r="N47" s="606"/>
      <c r="O47" s="606"/>
      <c r="P47" s="606"/>
      <c r="Q47" s="606"/>
      <c r="R47" s="607"/>
      <c r="S47" s="607"/>
      <c r="T47" s="608"/>
      <c r="U47" s="609"/>
      <c r="V47" s="610"/>
    </row>
    <row r="48" spans="1:29">
      <c r="K48" s="604"/>
      <c r="L48" s="415"/>
      <c r="M48" s="586"/>
      <c r="N48" s="181"/>
      <c r="O48" s="181"/>
      <c r="P48" s="181"/>
      <c r="Q48" s="181"/>
      <c r="R48" s="437"/>
      <c r="S48" s="437"/>
      <c r="T48" s="591"/>
      <c r="U48" s="592"/>
      <c r="V48" s="473"/>
    </row>
    <row r="49" spans="11:22">
      <c r="K49" s="178"/>
      <c r="L49" s="59"/>
      <c r="M49" s="586"/>
      <c r="N49" s="599"/>
      <c r="O49" s="599"/>
      <c r="P49" s="599"/>
      <c r="Q49" s="599"/>
      <c r="R49" s="611"/>
      <c r="S49" s="611"/>
      <c r="T49" s="470"/>
      <c r="U49" s="468"/>
      <c r="V49" s="457"/>
    </row>
    <row r="50" spans="11:22">
      <c r="K50" s="612"/>
      <c r="L50" s="286"/>
      <c r="M50" s="586"/>
      <c r="N50" s="613"/>
      <c r="O50" s="613"/>
      <c r="P50" s="613"/>
      <c r="Q50" s="613"/>
      <c r="R50" s="614"/>
      <c r="S50" s="614"/>
      <c r="T50" s="615"/>
      <c r="U50" s="468"/>
      <c r="V50" s="457"/>
    </row>
    <row r="51" spans="11:22">
      <c r="K51" s="598"/>
      <c r="L51" s="286"/>
      <c r="M51" s="586"/>
      <c r="N51" s="180"/>
      <c r="O51" s="180"/>
      <c r="P51" s="180"/>
      <c r="Q51" s="180"/>
      <c r="R51" s="436"/>
      <c r="S51" s="436"/>
      <c r="T51" s="467"/>
      <c r="U51" s="468"/>
      <c r="V51" s="457"/>
    </row>
    <row r="52" spans="11:22">
      <c r="K52" s="598"/>
      <c r="L52" s="286"/>
      <c r="M52" s="586"/>
      <c r="N52" s="180"/>
      <c r="O52" s="180"/>
      <c r="P52" s="180"/>
      <c r="Q52" s="180"/>
      <c r="R52" s="436"/>
      <c r="S52" s="436"/>
      <c r="T52" s="467"/>
      <c r="U52" s="468"/>
      <c r="V52" s="457"/>
    </row>
    <row r="53" spans="11:22">
      <c r="K53" s="598"/>
      <c r="L53" s="286"/>
      <c r="M53" s="586"/>
      <c r="N53" s="180"/>
      <c r="O53" s="180"/>
      <c r="P53" s="180"/>
      <c r="Q53" s="180"/>
      <c r="R53" s="436"/>
      <c r="S53" s="436"/>
      <c r="T53" s="467"/>
      <c r="U53" s="468"/>
      <c r="V53" s="457"/>
    </row>
    <row r="54" spans="11:22">
      <c r="K54" s="598"/>
      <c r="L54" s="286"/>
      <c r="M54" s="586"/>
      <c r="N54" s="180"/>
      <c r="O54" s="180"/>
      <c r="P54" s="180"/>
      <c r="Q54" s="180"/>
      <c r="R54" s="436"/>
      <c r="S54" s="436"/>
      <c r="T54" s="467"/>
      <c r="U54" s="468"/>
      <c r="V54" s="457"/>
    </row>
    <row r="55" spans="11:22">
      <c r="K55" s="598"/>
      <c r="L55" s="286"/>
      <c r="M55" s="586"/>
      <c r="N55" s="180"/>
      <c r="O55" s="180"/>
      <c r="P55" s="180"/>
      <c r="Q55" s="180"/>
      <c r="R55" s="436"/>
      <c r="S55" s="436"/>
      <c r="T55" s="467"/>
      <c r="U55" s="468"/>
      <c r="V55" s="457"/>
    </row>
    <row r="56" spans="11:22">
      <c r="K56" s="35"/>
      <c r="L56" s="286"/>
      <c r="M56" s="586"/>
      <c r="N56" s="180"/>
      <c r="O56" s="180"/>
      <c r="P56" s="180"/>
      <c r="Q56" s="180"/>
      <c r="R56" s="436"/>
      <c r="S56" s="436"/>
      <c r="T56" s="467"/>
      <c r="U56" s="468"/>
      <c r="V56" s="457"/>
    </row>
    <row r="57" spans="11:22">
      <c r="K57" s="35"/>
      <c r="L57" s="286"/>
      <c r="M57" s="586"/>
      <c r="N57" s="180"/>
      <c r="O57" s="180"/>
      <c r="P57" s="180"/>
      <c r="Q57" s="180"/>
      <c r="R57" s="436"/>
      <c r="S57" s="436"/>
      <c r="T57" s="467"/>
      <c r="U57" s="468"/>
      <c r="V57" s="457"/>
    </row>
    <row r="58" spans="11:22">
      <c r="K58" s="35"/>
      <c r="L58" s="286"/>
      <c r="M58" s="586"/>
      <c r="N58" s="180"/>
      <c r="O58" s="180"/>
      <c r="P58" s="180"/>
      <c r="Q58" s="180"/>
      <c r="R58" s="436"/>
      <c r="S58" s="436"/>
      <c r="T58" s="467"/>
      <c r="U58" s="468"/>
      <c r="V58" s="457"/>
    </row>
    <row r="59" spans="11:22">
      <c r="K59" s="35"/>
      <c r="L59" s="286"/>
      <c r="M59" s="586"/>
      <c r="N59" s="180"/>
      <c r="O59" s="180"/>
      <c r="P59" s="180"/>
      <c r="Q59" s="180"/>
      <c r="R59" s="436"/>
      <c r="S59" s="436"/>
      <c r="T59" s="467"/>
      <c r="U59" s="468"/>
      <c r="V59" s="457"/>
    </row>
    <row r="60" spans="11:22">
      <c r="K60" s="35"/>
      <c r="L60" s="286"/>
      <c r="M60" s="586"/>
      <c r="N60" s="180"/>
      <c r="O60" s="180"/>
      <c r="P60" s="180"/>
      <c r="Q60" s="180"/>
      <c r="R60" s="436"/>
      <c r="S60" s="436"/>
      <c r="T60" s="467"/>
      <c r="U60" s="468"/>
      <c r="V60" s="457"/>
    </row>
    <row r="61" spans="11:22">
      <c r="K61" s="35"/>
      <c r="L61" s="286"/>
      <c r="M61" s="586"/>
      <c r="N61" s="180"/>
      <c r="O61" s="180"/>
      <c r="P61" s="180"/>
      <c r="Q61" s="180"/>
      <c r="R61" s="436"/>
      <c r="S61" s="436"/>
      <c r="T61" s="467"/>
      <c r="U61" s="468"/>
      <c r="V61" s="457"/>
    </row>
    <row r="62" spans="11:22">
      <c r="K62" s="35"/>
      <c r="L62" s="286"/>
      <c r="M62" s="586"/>
      <c r="N62" s="180"/>
      <c r="O62" s="180"/>
      <c r="P62" s="180"/>
      <c r="Q62" s="180"/>
      <c r="R62" s="436"/>
      <c r="S62" s="436"/>
      <c r="T62" s="467"/>
      <c r="U62" s="468"/>
      <c r="V62" s="457"/>
    </row>
    <row r="63" spans="11:22">
      <c r="K63" s="35"/>
      <c r="L63" s="286"/>
      <c r="M63" s="616"/>
      <c r="N63" s="617"/>
      <c r="O63" s="617"/>
      <c r="P63" s="617"/>
      <c r="Q63" s="617"/>
      <c r="R63" s="618"/>
      <c r="S63" s="618"/>
      <c r="T63" s="619"/>
      <c r="U63" s="468"/>
      <c r="V63" s="457"/>
    </row>
    <row r="64" spans="11:22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</sheetData>
  <sheetProtection selectLockedCells="1" selectUnlockedCells="1"/>
  <sortState ref="A5:AA28">
    <sortCondition descending="1" ref="AA5:AA28"/>
  </sortState>
  <mergeCells count="2">
    <mergeCell ref="A1:AA1"/>
    <mergeCell ref="A3:AA3"/>
  </mergeCells>
  <phoneticPr fontId="0" type="noConversion"/>
  <dataValidations count="1">
    <dataValidation type="list" allowBlank="1" showInputMessage="1" showErrorMessage="1" sqref="A39:A69 P42:P70 I39:I155 A5:A37">
      <formula1>LadiesList_2017</formula1>
    </dataValidation>
  </dataValidations>
  <pageMargins left="0.74791666666666667" right="0.74791666666666667" top="0.98402777777777772" bottom="0.98402777777777772" header="0.51180555555555551" footer="0.51180555555555551"/>
  <pageSetup paperSize="9" scale="40"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E41" sqref="E41"/>
    </sheetView>
  </sheetViews>
  <sheetFormatPr defaultRowHeight="12.75"/>
  <cols>
    <col min="1" max="1" width="33.42578125" style="3" customWidth="1"/>
    <col min="2" max="2" width="27.140625" style="49" customWidth="1"/>
    <col min="3" max="3" width="25.5703125" style="49" customWidth="1"/>
    <col min="4" max="4" width="18.42578125" style="19" customWidth="1"/>
    <col min="5" max="5" width="28.140625" style="3" customWidth="1"/>
    <col min="6" max="6" width="21.7109375" style="3" customWidth="1"/>
    <col min="7" max="11" width="9.140625" style="3"/>
    <col min="12" max="12" width="13.140625" style="3" customWidth="1"/>
    <col min="13" max="13" width="27.28515625" style="3" customWidth="1"/>
    <col min="14" max="15" width="16.42578125" style="3" customWidth="1"/>
    <col min="16" max="16384" width="9.140625" style="3"/>
  </cols>
  <sheetData>
    <row r="1" spans="1:14">
      <c r="A1" s="6" t="s">
        <v>59</v>
      </c>
      <c r="B1" s="29" t="s">
        <v>83</v>
      </c>
      <c r="C1" s="29"/>
      <c r="D1" s="128"/>
      <c r="E1" s="29"/>
      <c r="F1" s="29"/>
    </row>
    <row r="2" spans="1:14">
      <c r="A2" s="71" t="s">
        <v>60</v>
      </c>
      <c r="B2" s="66" t="s">
        <v>71</v>
      </c>
      <c r="C2" s="324"/>
      <c r="D2" s="74"/>
      <c r="E2" s="66"/>
      <c r="F2" s="66"/>
    </row>
    <row r="3" spans="1:14">
      <c r="A3" s="71" t="s">
        <v>27</v>
      </c>
      <c r="B3" s="72">
        <v>43049</v>
      </c>
      <c r="C3" s="72"/>
      <c r="D3" s="74"/>
      <c r="E3" s="66"/>
      <c r="F3" s="66"/>
    </row>
    <row r="4" spans="1:14">
      <c r="A4" s="30"/>
      <c r="B4" s="66"/>
      <c r="C4" s="324"/>
      <c r="D4" s="74"/>
      <c r="E4" s="66"/>
      <c r="F4" s="66"/>
    </row>
    <row r="5" spans="1:14" ht="15.75">
      <c r="A5" s="30"/>
      <c r="B5" s="189" t="s">
        <v>69</v>
      </c>
      <c r="C5" s="189" t="s">
        <v>70</v>
      </c>
      <c r="D5" s="189" t="s">
        <v>28</v>
      </c>
      <c r="E5" s="66"/>
      <c r="F5" s="66"/>
      <c r="L5" s="371"/>
      <c r="M5" s="371"/>
      <c r="N5" s="371"/>
    </row>
    <row r="6" spans="1:14">
      <c r="A6" s="30" t="s">
        <v>35</v>
      </c>
      <c r="B6" s="66" t="s">
        <v>82</v>
      </c>
      <c r="C6" s="324" t="s">
        <v>104</v>
      </c>
      <c r="D6" s="74">
        <v>16</v>
      </c>
      <c r="E6" s="66"/>
      <c r="F6" s="66"/>
      <c r="L6" s="180"/>
      <c r="M6" s="179"/>
      <c r="N6" s="179"/>
    </row>
    <row r="7" spans="1:14">
      <c r="A7" s="95"/>
      <c r="B7" s="359" t="s">
        <v>236</v>
      </c>
      <c r="C7" s="359" t="s">
        <v>237</v>
      </c>
      <c r="D7" s="354">
        <v>32</v>
      </c>
      <c r="E7" s="66"/>
      <c r="F7" s="66"/>
      <c r="L7" s="372"/>
      <c r="M7" s="361"/>
      <c r="N7" s="361"/>
    </row>
    <row r="8" spans="1:14">
      <c r="A8" s="30"/>
      <c r="B8" s="359" t="s">
        <v>197</v>
      </c>
      <c r="C8" s="359" t="s">
        <v>315</v>
      </c>
      <c r="D8" s="354">
        <v>33</v>
      </c>
      <c r="E8" s="66"/>
      <c r="F8" s="66"/>
      <c r="L8" s="372"/>
      <c r="M8" s="361"/>
      <c r="N8" s="361"/>
    </row>
    <row r="9" spans="1:14">
      <c r="A9" s="30"/>
      <c r="B9" s="359" t="s">
        <v>316</v>
      </c>
      <c r="C9" s="359" t="s">
        <v>201</v>
      </c>
      <c r="D9" s="354">
        <v>46</v>
      </c>
      <c r="E9" s="66"/>
      <c r="F9" s="361"/>
      <c r="L9" s="372"/>
      <c r="M9" s="361"/>
      <c r="N9" s="361"/>
    </row>
    <row r="10" spans="1:14">
      <c r="A10" s="30"/>
      <c r="B10" s="362" t="s">
        <v>317</v>
      </c>
      <c r="C10" s="362" t="s">
        <v>252</v>
      </c>
      <c r="D10" s="363">
        <v>51</v>
      </c>
      <c r="E10" s="66"/>
      <c r="F10" s="66"/>
      <c r="L10" s="373"/>
      <c r="M10" s="374"/>
      <c r="N10" s="374"/>
    </row>
    <row r="11" spans="1:14">
      <c r="A11" s="30"/>
      <c r="B11" s="96" t="s">
        <v>318</v>
      </c>
      <c r="C11" s="96" t="s">
        <v>178</v>
      </c>
      <c r="D11" s="80">
        <v>57</v>
      </c>
      <c r="E11" s="66"/>
      <c r="F11" s="66"/>
      <c r="L11" s="180"/>
      <c r="M11" s="179"/>
      <c r="N11" s="179"/>
    </row>
    <row r="12" spans="1:14">
      <c r="A12" s="30"/>
      <c r="B12" s="96" t="s">
        <v>319</v>
      </c>
      <c r="C12" s="96" t="s">
        <v>320</v>
      </c>
      <c r="D12" s="80">
        <v>85</v>
      </c>
      <c r="E12" s="66"/>
      <c r="F12" s="135"/>
      <c r="L12" s="180"/>
      <c r="M12" s="179"/>
      <c r="N12" s="179"/>
    </row>
    <row r="13" spans="1:14">
      <c r="A13" s="30"/>
      <c r="B13" s="362" t="s">
        <v>204</v>
      </c>
      <c r="C13" s="362" t="s">
        <v>205</v>
      </c>
      <c r="D13" s="363">
        <v>86</v>
      </c>
      <c r="E13" s="66"/>
      <c r="F13" s="135"/>
      <c r="L13" s="180"/>
      <c r="M13" s="179"/>
      <c r="N13" s="179"/>
    </row>
    <row r="14" spans="1:14">
      <c r="A14" s="30"/>
      <c r="B14" s="96" t="s">
        <v>242</v>
      </c>
      <c r="C14" s="96" t="s">
        <v>243</v>
      </c>
      <c r="D14" s="80">
        <v>99</v>
      </c>
      <c r="E14" s="66"/>
      <c r="F14" s="66"/>
      <c r="L14" s="180"/>
      <c r="M14" s="179"/>
      <c r="N14" s="179"/>
    </row>
    <row r="15" spans="1:14">
      <c r="A15" s="102"/>
      <c r="B15" s="96" t="s">
        <v>109</v>
      </c>
      <c r="C15" s="96" t="s">
        <v>110</v>
      </c>
      <c r="D15" s="80">
        <v>114</v>
      </c>
      <c r="E15" s="66"/>
      <c r="F15" s="190"/>
      <c r="L15" s="372"/>
      <c r="M15" s="361"/>
      <c r="N15" s="361"/>
    </row>
    <row r="16" spans="1:14">
      <c r="A16" s="30"/>
      <c r="B16" s="362" t="s">
        <v>116</v>
      </c>
      <c r="C16" s="362" t="s">
        <v>127</v>
      </c>
      <c r="D16" s="363">
        <v>145</v>
      </c>
      <c r="E16" s="66"/>
      <c r="F16" s="66"/>
      <c r="L16" s="372"/>
      <c r="M16" s="361"/>
      <c r="N16" s="361"/>
    </row>
    <row r="17" spans="1:14">
      <c r="A17" s="30"/>
      <c r="B17" s="96" t="s">
        <v>259</v>
      </c>
      <c r="C17" s="96" t="s">
        <v>213</v>
      </c>
      <c r="D17" s="80">
        <v>172</v>
      </c>
      <c r="E17" s="66"/>
      <c r="F17" s="66"/>
      <c r="L17" s="372"/>
      <c r="M17" s="361"/>
      <c r="N17" s="361"/>
    </row>
    <row r="18" spans="1:14">
      <c r="A18" s="30"/>
      <c r="B18" s="96" t="s">
        <v>199</v>
      </c>
      <c r="C18" s="96" t="s">
        <v>102</v>
      </c>
      <c r="D18" s="80">
        <v>172</v>
      </c>
      <c r="E18" s="66"/>
      <c r="F18" s="66"/>
      <c r="L18" s="372"/>
      <c r="M18" s="361"/>
      <c r="N18" s="361"/>
    </row>
    <row r="19" spans="1:14">
      <c r="A19" s="30"/>
      <c r="B19" s="361"/>
      <c r="C19" s="361"/>
      <c r="D19" s="372"/>
      <c r="E19" s="66"/>
      <c r="F19" s="66"/>
      <c r="L19" s="372"/>
      <c r="M19" s="361"/>
      <c r="N19" s="361"/>
    </row>
    <row r="20" spans="1:14">
      <c r="A20" s="30"/>
      <c r="B20" s="179"/>
      <c r="C20" s="179"/>
      <c r="D20" s="180"/>
      <c r="E20" s="66"/>
      <c r="F20" s="66"/>
      <c r="L20" s="180"/>
      <c r="M20" s="179"/>
      <c r="N20" s="179"/>
    </row>
    <row r="21" spans="1:14">
      <c r="A21" s="30" t="s">
        <v>38</v>
      </c>
      <c r="B21" s="360" t="s">
        <v>140</v>
      </c>
      <c r="C21" s="360" t="s">
        <v>84</v>
      </c>
      <c r="D21" s="356">
        <v>24</v>
      </c>
      <c r="E21" s="66"/>
      <c r="F21" s="66"/>
      <c r="L21" s="180"/>
      <c r="M21" s="179"/>
      <c r="N21" s="179"/>
    </row>
    <row r="22" spans="1:14">
      <c r="A22" s="30"/>
      <c r="B22" s="360" t="s">
        <v>116</v>
      </c>
      <c r="C22" s="360" t="s">
        <v>321</v>
      </c>
      <c r="D22" s="356">
        <v>30</v>
      </c>
      <c r="E22" s="66"/>
      <c r="F22" s="66"/>
      <c r="L22" s="180"/>
      <c r="M22" s="179"/>
      <c r="N22" s="179"/>
    </row>
    <row r="23" spans="1:14">
      <c r="A23" s="30"/>
      <c r="B23" s="360" t="s">
        <v>138</v>
      </c>
      <c r="C23" s="360" t="s">
        <v>139</v>
      </c>
      <c r="D23" s="356">
        <v>43</v>
      </c>
      <c r="E23" s="66"/>
      <c r="F23" s="66"/>
      <c r="L23" s="180"/>
      <c r="M23" s="179"/>
      <c r="N23" s="179"/>
    </row>
    <row r="24" spans="1:14">
      <c r="A24" s="30"/>
      <c r="B24" s="360" t="s">
        <v>166</v>
      </c>
      <c r="C24" s="360" t="s">
        <v>167</v>
      </c>
      <c r="D24" s="356">
        <v>44</v>
      </c>
      <c r="E24" s="66"/>
      <c r="F24" s="66"/>
      <c r="L24" s="180"/>
      <c r="M24" s="179"/>
      <c r="N24" s="179"/>
    </row>
    <row r="25" spans="1:14">
      <c r="A25" s="30"/>
      <c r="B25" s="360" t="s">
        <v>322</v>
      </c>
      <c r="C25" s="360" t="s">
        <v>323</v>
      </c>
      <c r="D25" s="356">
        <v>55</v>
      </c>
      <c r="E25" s="66"/>
      <c r="F25" s="66"/>
      <c r="L25" s="180"/>
      <c r="M25" s="179"/>
      <c r="N25" s="179"/>
    </row>
    <row r="26" spans="1:14">
      <c r="A26" s="30"/>
      <c r="B26" s="103" t="s">
        <v>210</v>
      </c>
      <c r="C26" s="103" t="s">
        <v>211</v>
      </c>
      <c r="D26" s="87">
        <v>60</v>
      </c>
      <c r="E26" s="66"/>
      <c r="F26" s="66"/>
      <c r="L26" s="180"/>
      <c r="M26" s="179"/>
      <c r="N26" s="179"/>
    </row>
    <row r="27" spans="1:14">
      <c r="A27" s="30"/>
      <c r="B27" s="103" t="s">
        <v>173</v>
      </c>
      <c r="C27" s="103" t="s">
        <v>201</v>
      </c>
      <c r="D27" s="87">
        <v>66</v>
      </c>
      <c r="E27" s="66"/>
      <c r="F27" s="66"/>
      <c r="L27" s="180"/>
      <c r="M27" s="179"/>
      <c r="N27" s="179"/>
    </row>
    <row r="28" spans="1:14">
      <c r="A28" s="30"/>
      <c r="B28" s="103" t="s">
        <v>212</v>
      </c>
      <c r="C28" s="103" t="s">
        <v>213</v>
      </c>
      <c r="D28" s="87">
        <v>96</v>
      </c>
      <c r="E28" s="66"/>
      <c r="F28" s="66"/>
      <c r="L28" s="180"/>
      <c r="M28" s="179"/>
      <c r="N28" s="179"/>
    </row>
    <row r="29" spans="1:14">
      <c r="A29" s="30"/>
      <c r="B29" s="103" t="s">
        <v>147</v>
      </c>
      <c r="C29" s="103" t="s">
        <v>148</v>
      </c>
      <c r="D29" s="87">
        <v>128</v>
      </c>
      <c r="E29" s="66"/>
      <c r="F29" s="66"/>
      <c r="L29" s="180"/>
      <c r="M29" s="179"/>
      <c r="N29" s="179"/>
    </row>
    <row r="30" spans="1:14">
      <c r="A30" s="30"/>
      <c r="B30" s="103" t="s">
        <v>145</v>
      </c>
      <c r="C30" s="103" t="s">
        <v>146</v>
      </c>
      <c r="D30" s="87">
        <v>134</v>
      </c>
      <c r="E30" s="713"/>
      <c r="F30" s="713"/>
      <c r="L30" s="180"/>
      <c r="M30" s="179"/>
      <c r="N30" s="179"/>
    </row>
    <row r="31" spans="1:14">
      <c r="A31" s="30"/>
      <c r="B31" s="103" t="s">
        <v>150</v>
      </c>
      <c r="C31" s="103" t="s">
        <v>151</v>
      </c>
      <c r="D31" s="87">
        <v>141</v>
      </c>
      <c r="E31" s="66"/>
      <c r="F31" s="66"/>
      <c r="L31" s="180"/>
      <c r="M31" s="179"/>
      <c r="N31" s="179"/>
    </row>
    <row r="32" spans="1:14">
      <c r="B32" s="50" t="s">
        <v>324</v>
      </c>
      <c r="C32" s="50" t="s">
        <v>325</v>
      </c>
      <c r="D32" s="34">
        <v>173</v>
      </c>
      <c r="F32" s="14"/>
      <c r="L32" s="42"/>
      <c r="M32" s="53"/>
      <c r="N32" s="53"/>
    </row>
    <row r="33" spans="1:14">
      <c r="B33" s="50" t="s">
        <v>149</v>
      </c>
      <c r="C33" s="50" t="s">
        <v>127</v>
      </c>
      <c r="D33" s="34">
        <v>176</v>
      </c>
      <c r="L33" s="42"/>
      <c r="M33" s="53"/>
      <c r="N33" s="53"/>
    </row>
    <row r="34" spans="1:14">
      <c r="B34" s="50" t="s">
        <v>215</v>
      </c>
      <c r="C34" s="50" t="s">
        <v>216</v>
      </c>
      <c r="D34" s="34">
        <v>206</v>
      </c>
      <c r="F34" s="51"/>
      <c r="L34" s="42"/>
      <c r="M34" s="53"/>
      <c r="N34" s="53"/>
    </row>
    <row r="35" spans="1:14">
      <c r="B35" s="50" t="s">
        <v>326</v>
      </c>
      <c r="C35" s="50" t="s">
        <v>327</v>
      </c>
      <c r="D35" s="34">
        <v>207</v>
      </c>
      <c r="F35" s="8"/>
      <c r="L35" s="42"/>
      <c r="M35" s="53"/>
      <c r="N35" s="53"/>
    </row>
    <row r="36" spans="1:14">
      <c r="B36" s="50" t="s">
        <v>176</v>
      </c>
      <c r="C36" s="50" t="s">
        <v>177</v>
      </c>
      <c r="D36" s="34">
        <v>215</v>
      </c>
      <c r="F36" s="14"/>
      <c r="L36" s="42"/>
      <c r="M36" s="53"/>
      <c r="N36" s="53"/>
    </row>
    <row r="37" spans="1:14">
      <c r="B37" s="50" t="s">
        <v>217</v>
      </c>
      <c r="C37" s="50" t="s">
        <v>218</v>
      </c>
      <c r="D37" s="34">
        <v>223</v>
      </c>
      <c r="F37" s="8"/>
      <c r="L37" s="42"/>
      <c r="M37" s="53"/>
      <c r="N37" s="53"/>
    </row>
    <row r="38" spans="1:14">
      <c r="B38" s="50" t="s">
        <v>328</v>
      </c>
      <c r="C38" s="50" t="s">
        <v>329</v>
      </c>
      <c r="D38" s="34">
        <v>227</v>
      </c>
      <c r="F38" s="8"/>
      <c r="L38" s="42"/>
      <c r="M38" s="53"/>
      <c r="N38" s="53"/>
    </row>
    <row r="39" spans="1:14">
      <c r="B39" s="50" t="s">
        <v>138</v>
      </c>
      <c r="C39" s="50" t="s">
        <v>152</v>
      </c>
      <c r="D39" s="34">
        <v>232</v>
      </c>
      <c r="L39" s="8"/>
      <c r="M39" s="8"/>
      <c r="N39" s="8"/>
    </row>
    <row r="40" spans="1:14">
      <c r="B40" s="50" t="s">
        <v>330</v>
      </c>
      <c r="C40" s="50" t="s">
        <v>135</v>
      </c>
      <c r="D40" s="34">
        <v>240</v>
      </c>
    </row>
    <row r="41" spans="1:14">
      <c r="B41" s="50" t="s">
        <v>221</v>
      </c>
      <c r="C41" s="50" t="s">
        <v>222</v>
      </c>
      <c r="D41" s="34">
        <v>255</v>
      </c>
    </row>
    <row r="42" spans="1:14">
      <c r="B42" s="50" t="s">
        <v>153</v>
      </c>
      <c r="C42" s="50" t="s">
        <v>154</v>
      </c>
      <c r="D42" s="34">
        <v>276</v>
      </c>
    </row>
    <row r="43" spans="1:14">
      <c r="A43" s="364"/>
      <c r="B43" s="365"/>
      <c r="C43" s="365"/>
      <c r="D43" s="366"/>
      <c r="E43" s="364"/>
      <c r="F43" s="364"/>
      <c r="G43" s="364"/>
    </row>
    <row r="44" spans="1:14">
      <c r="A44" s="107"/>
      <c r="B44" s="63"/>
      <c r="C44" s="63"/>
      <c r="D44" s="63"/>
      <c r="E44" s="107"/>
      <c r="F44" s="107"/>
      <c r="G44" s="107"/>
      <c r="H44" s="29"/>
    </row>
    <row r="45" spans="1:14">
      <c r="A45" s="107"/>
      <c r="B45" s="63"/>
      <c r="C45" s="63"/>
      <c r="D45" s="63"/>
      <c r="E45" s="107"/>
      <c r="F45" s="107"/>
      <c r="G45" s="107"/>
      <c r="H45" s="29"/>
    </row>
    <row r="46" spans="1:14">
      <c r="A46" s="369"/>
      <c r="B46" s="63"/>
      <c r="C46" s="63"/>
      <c r="D46" s="63"/>
      <c r="E46" s="107"/>
      <c r="F46" s="107"/>
      <c r="G46" s="107"/>
      <c r="H46" s="29"/>
    </row>
    <row r="47" spans="1:14">
      <c r="A47" s="107"/>
      <c r="B47" s="63"/>
      <c r="C47" s="63"/>
      <c r="D47" s="63"/>
      <c r="E47" s="107"/>
      <c r="F47" s="107"/>
      <c r="G47" s="107"/>
      <c r="H47" s="29"/>
    </row>
    <row r="48" spans="1:14">
      <c r="A48" s="107"/>
      <c r="B48" s="63"/>
      <c r="C48" s="63"/>
      <c r="D48" s="63"/>
      <c r="E48" s="107"/>
      <c r="F48" s="107"/>
      <c r="G48" s="107"/>
      <c r="H48" s="29"/>
    </row>
    <row r="49" spans="1:8">
      <c r="A49" s="370"/>
      <c r="B49" s="370"/>
      <c r="C49" s="370"/>
      <c r="D49" s="63"/>
      <c r="E49" s="370"/>
      <c r="F49" s="370"/>
      <c r="G49" s="370"/>
      <c r="H49" s="29"/>
    </row>
    <row r="50" spans="1:8">
      <c r="A50" s="63"/>
      <c r="B50" s="323"/>
      <c r="C50" s="323"/>
      <c r="D50" s="63"/>
      <c r="E50" s="63"/>
      <c r="F50" s="323"/>
      <c r="G50" s="323"/>
      <c r="H50" s="29"/>
    </row>
    <row r="51" spans="1:8">
      <c r="A51" s="63"/>
      <c r="B51" s="323"/>
      <c r="C51" s="323"/>
      <c r="D51" s="63"/>
      <c r="E51" s="63"/>
      <c r="F51" s="323"/>
      <c r="G51" s="323"/>
      <c r="H51" s="29"/>
    </row>
    <row r="52" spans="1:8">
      <c r="A52" s="63"/>
      <c r="B52" s="323"/>
      <c r="C52" s="323"/>
      <c r="D52" s="63"/>
      <c r="E52" s="63"/>
      <c r="F52" s="323"/>
      <c r="G52" s="323"/>
      <c r="H52" s="29"/>
    </row>
    <row r="53" spans="1:8">
      <c r="A53" s="63"/>
      <c r="B53" s="323"/>
      <c r="C53" s="323"/>
      <c r="D53" s="63"/>
      <c r="E53" s="63"/>
      <c r="F53" s="323"/>
      <c r="G53" s="323"/>
      <c r="H53" s="29"/>
    </row>
    <row r="54" spans="1:8">
      <c r="A54" s="63"/>
      <c r="B54" s="323"/>
      <c r="C54" s="323"/>
      <c r="D54" s="63"/>
      <c r="E54" s="63"/>
      <c r="F54" s="323"/>
      <c r="G54" s="323"/>
      <c r="H54" s="29"/>
    </row>
    <row r="55" spans="1:8">
      <c r="A55" s="63"/>
      <c r="B55" s="323"/>
      <c r="C55" s="323"/>
      <c r="D55" s="63"/>
      <c r="E55" s="63"/>
      <c r="F55" s="323"/>
      <c r="G55" s="323"/>
      <c r="H55" s="29"/>
    </row>
    <row r="56" spans="1:8">
      <c r="A56" s="63"/>
      <c r="B56" s="323"/>
      <c r="C56" s="323"/>
      <c r="D56" s="63"/>
      <c r="E56" s="63"/>
      <c r="F56" s="323"/>
      <c r="G56" s="323"/>
      <c r="H56" s="29"/>
    </row>
    <row r="57" spans="1:8">
      <c r="A57" s="63"/>
      <c r="B57" s="323"/>
      <c r="C57" s="323"/>
      <c r="D57" s="63"/>
      <c r="E57" s="63"/>
      <c r="F57" s="323"/>
      <c r="G57" s="323"/>
      <c r="H57" s="29"/>
    </row>
    <row r="58" spans="1:8">
      <c r="A58" s="63"/>
      <c r="B58" s="323"/>
      <c r="C58" s="323"/>
      <c r="D58" s="63"/>
      <c r="E58" s="63"/>
      <c r="F58" s="323"/>
      <c r="G58" s="323"/>
      <c r="H58" s="29"/>
    </row>
    <row r="59" spans="1:8">
      <c r="A59" s="63"/>
      <c r="B59" s="323"/>
      <c r="C59" s="323"/>
      <c r="D59" s="63"/>
      <c r="E59" s="63"/>
      <c r="F59" s="323"/>
      <c r="G59" s="323"/>
      <c r="H59" s="29"/>
    </row>
    <row r="60" spans="1:8">
      <c r="A60" s="63"/>
      <c r="B60" s="323"/>
      <c r="C60" s="323"/>
      <c r="D60" s="63"/>
      <c r="E60" s="63"/>
      <c r="F60" s="323"/>
      <c r="G60" s="323"/>
      <c r="H60" s="29"/>
    </row>
    <row r="61" spans="1:8">
      <c r="A61" s="63"/>
      <c r="B61" s="323"/>
      <c r="C61" s="323"/>
      <c r="D61" s="63"/>
      <c r="E61" s="63"/>
      <c r="F61" s="323"/>
      <c r="G61" s="323"/>
      <c r="H61" s="29"/>
    </row>
    <row r="62" spans="1:8">
      <c r="A62" s="63"/>
      <c r="B62" s="323"/>
      <c r="C62" s="323"/>
      <c r="D62" s="63"/>
      <c r="E62" s="63"/>
      <c r="F62" s="323"/>
      <c r="G62" s="323"/>
      <c r="H62" s="29"/>
    </row>
    <row r="63" spans="1:8">
      <c r="A63" s="63"/>
      <c r="B63" s="323"/>
      <c r="C63" s="323"/>
      <c r="D63" s="63"/>
      <c r="E63" s="63"/>
      <c r="F63" s="323"/>
      <c r="G63" s="323"/>
      <c r="H63" s="29"/>
    </row>
    <row r="64" spans="1:8">
      <c r="A64" s="63"/>
      <c r="B64" s="323"/>
      <c r="C64" s="323"/>
      <c r="D64" s="63"/>
      <c r="E64" s="63"/>
      <c r="F64" s="323"/>
      <c r="G64" s="323"/>
      <c r="H64" s="29"/>
    </row>
    <row r="65" spans="1:8">
      <c r="A65" s="63"/>
      <c r="B65" s="323"/>
      <c r="C65" s="323"/>
      <c r="D65" s="63"/>
      <c r="E65" s="63"/>
      <c r="F65" s="323"/>
      <c r="G65" s="323"/>
      <c r="H65" s="29"/>
    </row>
    <row r="66" spans="1:8">
      <c r="A66" s="63"/>
      <c r="B66" s="323"/>
      <c r="C66" s="323"/>
      <c r="D66" s="63"/>
      <c r="E66" s="63"/>
      <c r="F66" s="323"/>
      <c r="G66" s="323"/>
      <c r="H66" s="29"/>
    </row>
    <row r="67" spans="1:8">
      <c r="A67" s="63"/>
      <c r="B67" s="323"/>
      <c r="C67" s="323"/>
      <c r="D67" s="63"/>
      <c r="E67" s="63"/>
      <c r="F67" s="323"/>
      <c r="G67" s="323"/>
      <c r="H67" s="29"/>
    </row>
    <row r="68" spans="1:8">
      <c r="A68" s="63"/>
      <c r="B68" s="323"/>
      <c r="C68" s="323"/>
      <c r="D68" s="63"/>
      <c r="E68" s="63"/>
      <c r="F68" s="323"/>
      <c r="G68" s="323"/>
      <c r="H68" s="29"/>
    </row>
    <row r="69" spans="1:8">
      <c r="A69" s="63"/>
      <c r="B69" s="323"/>
      <c r="C69" s="323"/>
      <c r="D69" s="63"/>
      <c r="E69" s="63"/>
      <c r="F69" s="323"/>
      <c r="G69" s="323"/>
      <c r="H69" s="29"/>
    </row>
    <row r="70" spans="1:8">
      <c r="A70" s="63"/>
      <c r="B70" s="323"/>
      <c r="C70" s="323"/>
      <c r="D70" s="63"/>
      <c r="E70" s="63"/>
      <c r="F70" s="323"/>
      <c r="G70" s="323"/>
      <c r="H70" s="29"/>
    </row>
    <row r="71" spans="1:8">
      <c r="A71" s="63"/>
      <c r="B71" s="323"/>
      <c r="C71" s="323"/>
      <c r="D71" s="63"/>
      <c r="E71" s="63"/>
      <c r="F71" s="323"/>
      <c r="G71" s="323"/>
      <c r="H71" s="29"/>
    </row>
    <row r="72" spans="1:8">
      <c r="A72" s="63"/>
      <c r="B72" s="323"/>
      <c r="C72" s="323"/>
      <c r="D72" s="63"/>
      <c r="E72" s="63"/>
      <c r="F72" s="323"/>
      <c r="G72" s="323"/>
      <c r="H72" s="29"/>
    </row>
    <row r="73" spans="1:8">
      <c r="A73" s="63"/>
      <c r="B73" s="63"/>
      <c r="C73" s="63"/>
      <c r="D73" s="63"/>
      <c r="E73" s="63"/>
      <c r="F73" s="63"/>
      <c r="G73" s="63"/>
      <c r="H73" s="29"/>
    </row>
    <row r="74" spans="1:8">
      <c r="A74" s="63"/>
      <c r="B74" s="63"/>
      <c r="C74" s="63"/>
      <c r="D74" s="63"/>
      <c r="E74" s="63"/>
      <c r="F74" s="63"/>
      <c r="G74" s="63"/>
      <c r="H74" s="29"/>
    </row>
    <row r="75" spans="1:8">
      <c r="A75" s="107"/>
      <c r="B75" s="107"/>
      <c r="C75" s="107"/>
      <c r="D75" s="63"/>
      <c r="E75" s="63"/>
      <c r="F75" s="63"/>
      <c r="G75" s="63"/>
      <c r="H75" s="29"/>
    </row>
    <row r="76" spans="1:8">
      <c r="A76" s="370"/>
      <c r="B76" s="370"/>
      <c r="C76" s="370"/>
      <c r="D76" s="63"/>
      <c r="E76" s="63"/>
      <c r="F76" s="63"/>
      <c r="G76" s="63"/>
      <c r="H76" s="29"/>
    </row>
    <row r="77" spans="1:8">
      <c r="A77" s="63"/>
      <c r="B77" s="323"/>
      <c r="C77" s="323"/>
      <c r="D77" s="63"/>
      <c r="E77" s="63"/>
      <c r="F77" s="63"/>
      <c r="G77" s="63"/>
      <c r="H77" s="29"/>
    </row>
    <row r="78" spans="1:8">
      <c r="A78" s="63"/>
      <c r="B78" s="323"/>
      <c r="C78" s="323"/>
      <c r="D78" s="63"/>
      <c r="E78" s="63"/>
      <c r="F78" s="63"/>
      <c r="G78" s="63"/>
      <c r="H78" s="29"/>
    </row>
    <row r="79" spans="1:8">
      <c r="A79" s="63"/>
      <c r="B79" s="323"/>
      <c r="C79" s="323"/>
      <c r="D79" s="63"/>
      <c r="E79" s="63"/>
      <c r="F79" s="63"/>
      <c r="G79" s="63"/>
      <c r="H79" s="29"/>
    </row>
    <row r="80" spans="1:8">
      <c r="A80" s="63"/>
      <c r="B80" s="323"/>
      <c r="C80" s="323"/>
      <c r="D80" s="63"/>
      <c r="E80" s="63"/>
      <c r="F80" s="63"/>
      <c r="G80" s="63"/>
      <c r="H80" s="29"/>
    </row>
    <row r="81" spans="1:8">
      <c r="A81" s="63"/>
      <c r="B81" s="323"/>
      <c r="C81" s="323"/>
      <c r="D81" s="63"/>
      <c r="E81" s="63"/>
      <c r="F81" s="63"/>
      <c r="G81" s="63"/>
      <c r="H81" s="29"/>
    </row>
    <row r="82" spans="1:8">
      <c r="A82" s="63"/>
      <c r="B82" s="323"/>
      <c r="C82" s="323"/>
      <c r="D82" s="63"/>
      <c r="E82" s="63"/>
      <c r="F82" s="63"/>
      <c r="G82" s="63"/>
      <c r="H82" s="29"/>
    </row>
    <row r="83" spans="1:8">
      <c r="A83" s="63"/>
      <c r="B83" s="323"/>
      <c r="C83" s="323"/>
      <c r="D83" s="63"/>
      <c r="E83" s="63"/>
      <c r="F83" s="63"/>
      <c r="G83" s="63"/>
      <c r="H83" s="29"/>
    </row>
    <row r="84" spans="1:8">
      <c r="A84" s="63"/>
      <c r="B84" s="323"/>
      <c r="C84" s="323"/>
      <c r="D84" s="63"/>
      <c r="E84" s="63"/>
      <c r="F84" s="63"/>
      <c r="G84" s="63"/>
      <c r="H84" s="29"/>
    </row>
    <row r="85" spans="1:8">
      <c r="A85" s="63"/>
      <c r="B85" s="323"/>
      <c r="C85" s="323"/>
      <c r="D85" s="63"/>
      <c r="E85" s="63"/>
      <c r="F85" s="63"/>
      <c r="G85" s="63"/>
      <c r="H85" s="29"/>
    </row>
    <row r="86" spans="1:8">
      <c r="A86" s="63"/>
      <c r="B86" s="323"/>
      <c r="C86" s="323"/>
      <c r="D86" s="63"/>
      <c r="E86" s="63"/>
      <c r="F86" s="63"/>
      <c r="G86" s="63"/>
      <c r="H86" s="29"/>
    </row>
    <row r="87" spans="1:8">
      <c r="A87" s="63"/>
      <c r="B87" s="323"/>
      <c r="C87" s="323"/>
      <c r="D87" s="63"/>
      <c r="E87" s="63"/>
      <c r="F87" s="63"/>
      <c r="G87" s="63"/>
      <c r="H87" s="29"/>
    </row>
    <row r="88" spans="1:8">
      <c r="A88" s="63"/>
      <c r="B88" s="323"/>
      <c r="C88" s="323"/>
      <c r="D88" s="63"/>
      <c r="E88" s="63"/>
      <c r="F88" s="63"/>
      <c r="G88" s="63"/>
      <c r="H88" s="29"/>
    </row>
    <row r="89" spans="1:8">
      <c r="A89" s="63"/>
      <c r="B89" s="323"/>
      <c r="C89" s="323"/>
      <c r="D89" s="63"/>
      <c r="E89" s="63"/>
      <c r="F89" s="63"/>
      <c r="G89" s="63"/>
      <c r="H89" s="29"/>
    </row>
    <row r="90" spans="1:8">
      <c r="A90" s="63"/>
      <c r="B90" s="323"/>
      <c r="C90" s="323"/>
      <c r="D90" s="63"/>
      <c r="E90" s="63"/>
      <c r="F90" s="63"/>
      <c r="G90" s="63"/>
      <c r="H90" s="29"/>
    </row>
    <row r="91" spans="1:8">
      <c r="A91" s="63"/>
      <c r="B91" s="323"/>
      <c r="C91" s="323"/>
      <c r="D91" s="63"/>
      <c r="E91" s="63"/>
      <c r="F91" s="63"/>
      <c r="G91" s="63"/>
      <c r="H91" s="29"/>
    </row>
    <row r="92" spans="1:8">
      <c r="A92" s="63"/>
      <c r="B92" s="323"/>
      <c r="C92" s="323"/>
      <c r="D92" s="63"/>
      <c r="E92" s="63"/>
      <c r="F92" s="63"/>
      <c r="G92" s="63"/>
      <c r="H92" s="29"/>
    </row>
    <row r="93" spans="1:8">
      <c r="A93" s="63"/>
      <c r="B93" s="323"/>
      <c r="C93" s="323"/>
      <c r="D93" s="63"/>
      <c r="E93" s="63"/>
      <c r="F93" s="63"/>
      <c r="G93" s="63"/>
      <c r="H93" s="29"/>
    </row>
    <row r="94" spans="1:8">
      <c r="A94" s="63"/>
      <c r="B94" s="323"/>
      <c r="C94" s="323"/>
      <c r="D94" s="63"/>
      <c r="E94" s="63"/>
      <c r="F94" s="63"/>
      <c r="G94" s="63"/>
      <c r="H94" s="29"/>
    </row>
    <row r="95" spans="1:8">
      <c r="A95" s="63"/>
      <c r="B95" s="323"/>
      <c r="C95" s="323"/>
      <c r="D95" s="63"/>
      <c r="E95" s="63"/>
      <c r="F95" s="63"/>
      <c r="G95" s="63"/>
      <c r="H95" s="29"/>
    </row>
    <row r="96" spans="1:8">
      <c r="A96" s="63"/>
      <c r="B96" s="323"/>
      <c r="C96" s="323"/>
      <c r="D96" s="63"/>
      <c r="E96" s="63"/>
      <c r="F96" s="63"/>
      <c r="G96" s="63"/>
      <c r="H96" s="29"/>
    </row>
    <row r="97" spans="1:8">
      <c r="A97" s="63"/>
      <c r="B97" s="323"/>
      <c r="C97" s="323"/>
      <c r="D97" s="63"/>
      <c r="E97" s="63"/>
      <c r="F97" s="63"/>
      <c r="G97" s="63"/>
      <c r="H97" s="29"/>
    </row>
    <row r="98" spans="1:8">
      <c r="A98" s="63"/>
      <c r="B98" s="323"/>
      <c r="C98" s="323"/>
      <c r="D98" s="63"/>
      <c r="E98" s="63"/>
      <c r="F98" s="63"/>
      <c r="G98" s="63"/>
      <c r="H98" s="29"/>
    </row>
    <row r="99" spans="1:8">
      <c r="A99" s="63"/>
      <c r="B99" s="323"/>
      <c r="C99" s="323"/>
      <c r="D99" s="63"/>
      <c r="E99" s="63"/>
      <c r="F99" s="63"/>
      <c r="G99" s="63"/>
      <c r="H99" s="29"/>
    </row>
    <row r="100" spans="1:8">
      <c r="A100" s="30"/>
      <c r="B100" s="367"/>
      <c r="C100" s="367"/>
      <c r="D100" s="368"/>
      <c r="E100" s="30"/>
      <c r="F100" s="30"/>
      <c r="G100" s="3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B3" sqref="B3"/>
    </sheetView>
  </sheetViews>
  <sheetFormatPr defaultRowHeight="12.75"/>
  <cols>
    <col min="1" max="1" width="33.7109375" style="3" customWidth="1"/>
    <col min="2" max="3" width="31.7109375" style="26" customWidth="1"/>
    <col min="4" max="4" width="16.5703125" style="3" customWidth="1"/>
    <col min="5" max="5" width="11" style="3" customWidth="1"/>
    <col min="6" max="6" width="14.85546875" style="3" customWidth="1"/>
    <col min="7" max="16384" width="9.140625" style="3"/>
  </cols>
  <sheetData>
    <row r="1" spans="1:7">
      <c r="A1" s="3" t="s">
        <v>59</v>
      </c>
      <c r="B1" s="193" t="s">
        <v>61</v>
      </c>
      <c r="C1" s="193"/>
      <c r="D1" s="29"/>
      <c r="E1" s="29"/>
      <c r="F1" s="29"/>
      <c r="G1" s="29"/>
    </row>
    <row r="2" spans="1:7">
      <c r="A2" s="30" t="s">
        <v>60</v>
      </c>
      <c r="B2" s="194" t="s">
        <v>75</v>
      </c>
      <c r="C2" s="194"/>
      <c r="D2" s="66"/>
      <c r="E2" s="66"/>
      <c r="F2" s="66"/>
      <c r="G2" s="66"/>
    </row>
    <row r="3" spans="1:7">
      <c r="A3" s="30" t="s">
        <v>27</v>
      </c>
      <c r="B3" s="72">
        <v>43807</v>
      </c>
      <c r="C3" s="72"/>
      <c r="D3" s="66"/>
      <c r="E3" s="66"/>
      <c r="F3" s="66"/>
      <c r="G3" s="66"/>
    </row>
    <row r="4" spans="1:7">
      <c r="A4" s="30"/>
      <c r="B4" s="194"/>
      <c r="C4" s="194"/>
      <c r="D4" s="66"/>
      <c r="E4" s="66"/>
      <c r="F4" s="66"/>
      <c r="G4" s="66"/>
    </row>
    <row r="5" spans="1:7" ht="15.75">
      <c r="A5" s="30"/>
      <c r="B5" s="189" t="s">
        <v>69</v>
      </c>
      <c r="C5" s="189" t="s">
        <v>70</v>
      </c>
      <c r="D5" s="189" t="s">
        <v>28</v>
      </c>
      <c r="E5" s="66"/>
      <c r="F5" s="66"/>
      <c r="G5" s="66"/>
    </row>
    <row r="6" spans="1:7">
      <c r="A6" s="30"/>
      <c r="B6" s="194"/>
      <c r="C6" s="194"/>
      <c r="D6" s="74"/>
      <c r="E6" s="66"/>
      <c r="F6" s="66"/>
      <c r="G6" s="66"/>
    </row>
    <row r="7" spans="1:7" s="52" customFormat="1">
      <c r="A7" s="95" t="s">
        <v>35</v>
      </c>
      <c r="B7" s="571"/>
      <c r="C7" s="571"/>
      <c r="D7" s="354"/>
      <c r="E7" s="191"/>
      <c r="F7" s="92"/>
      <c r="G7" s="92"/>
    </row>
    <row r="8" spans="1:7">
      <c r="A8" s="30"/>
      <c r="B8" s="571"/>
      <c r="C8" s="571"/>
      <c r="D8" s="354"/>
      <c r="E8" s="192"/>
      <c r="F8" s="66"/>
      <c r="G8" s="66"/>
    </row>
    <row r="9" spans="1:7">
      <c r="A9" s="30"/>
      <c r="B9" s="571"/>
      <c r="C9" s="571"/>
      <c r="D9" s="354"/>
      <c r="E9" s="192"/>
      <c r="F9" s="73"/>
      <c r="G9" s="77"/>
    </row>
    <row r="10" spans="1:7">
      <c r="A10" s="30"/>
      <c r="B10" s="195"/>
      <c r="C10" s="195"/>
      <c r="D10" s="80"/>
      <c r="E10" s="66"/>
      <c r="F10" s="66"/>
      <c r="G10" s="66"/>
    </row>
    <row r="11" spans="1:7">
      <c r="A11" s="30"/>
      <c r="B11" s="195"/>
      <c r="C11" s="195"/>
      <c r="D11" s="80"/>
      <c r="E11" s="567"/>
      <c r="F11" s="567"/>
      <c r="G11" s="567"/>
    </row>
    <row r="12" spans="1:7">
      <c r="A12" s="30"/>
      <c r="B12" s="194"/>
      <c r="C12" s="194"/>
      <c r="D12" s="74"/>
      <c r="E12" s="192"/>
      <c r="F12" s="66"/>
      <c r="G12" s="66"/>
    </row>
    <row r="13" spans="1:7">
      <c r="A13" s="30"/>
      <c r="B13" s="3"/>
      <c r="C13" s="3"/>
      <c r="E13" s="192"/>
      <c r="F13" s="66"/>
      <c r="G13" s="66"/>
    </row>
    <row r="14" spans="1:7">
      <c r="A14" s="102" t="s">
        <v>38</v>
      </c>
      <c r="B14" s="572"/>
      <c r="C14" s="572"/>
      <c r="D14" s="356"/>
      <c r="E14" s="192"/>
      <c r="F14" s="66"/>
      <c r="G14" s="66"/>
    </row>
    <row r="15" spans="1:7">
      <c r="A15" s="30"/>
      <c r="B15" s="572"/>
      <c r="C15" s="572"/>
      <c r="D15" s="356"/>
      <c r="E15" s="129"/>
      <c r="F15" s="66"/>
      <c r="G15" s="66"/>
    </row>
    <row r="16" spans="1:7">
      <c r="A16" s="30"/>
      <c r="B16" s="572"/>
      <c r="C16" s="572"/>
      <c r="D16" s="356"/>
      <c r="E16" s="191"/>
      <c r="F16" s="66"/>
      <c r="G16" s="66"/>
    </row>
    <row r="17" spans="1:7">
      <c r="A17" s="30"/>
      <c r="B17" s="572"/>
      <c r="C17" s="572"/>
      <c r="D17" s="356"/>
      <c r="E17" s="66"/>
      <c r="F17" s="66"/>
      <c r="G17" s="66"/>
    </row>
    <row r="18" spans="1:7">
      <c r="A18" s="30"/>
      <c r="B18" s="572"/>
      <c r="C18" s="572"/>
      <c r="D18" s="356"/>
      <c r="E18" s="66"/>
      <c r="F18" s="66"/>
      <c r="G18" s="66"/>
    </row>
    <row r="19" spans="1:7">
      <c r="A19" s="30"/>
      <c r="B19" s="196"/>
      <c r="C19" s="196"/>
      <c r="D19" s="87"/>
      <c r="E19" s="66"/>
      <c r="F19" s="66"/>
      <c r="G19" s="66"/>
    </row>
    <row r="20" spans="1:7">
      <c r="A20" s="30"/>
      <c r="B20" s="196"/>
      <c r="C20" s="196"/>
      <c r="D20" s="87"/>
      <c r="E20" s="66"/>
      <c r="F20" s="66"/>
      <c r="G20" s="66"/>
    </row>
    <row r="21" spans="1:7">
      <c r="A21" s="30"/>
      <c r="B21" s="196"/>
      <c r="C21" s="196"/>
      <c r="D21" s="87"/>
      <c r="E21" s="567"/>
      <c r="F21" s="567"/>
      <c r="G21" s="567"/>
    </row>
    <row r="22" spans="1:7">
      <c r="A22" s="30"/>
      <c r="B22" s="196"/>
      <c r="C22" s="196"/>
      <c r="D22" s="87"/>
      <c r="E22" s="567"/>
      <c r="F22" s="567"/>
      <c r="G22" s="567"/>
    </row>
    <row r="23" spans="1:7">
      <c r="A23" s="30"/>
      <c r="B23" s="196"/>
      <c r="C23" s="196"/>
      <c r="D23" s="87"/>
      <c r="E23" s="725"/>
      <c r="F23" s="725"/>
      <c r="G23" s="725"/>
    </row>
    <row r="24" spans="1:7">
      <c r="A24" s="30"/>
      <c r="B24" s="196"/>
      <c r="C24" s="196"/>
      <c r="D24" s="87"/>
      <c r="E24" s="725"/>
      <c r="F24" s="725"/>
      <c r="G24" s="725"/>
    </row>
    <row r="25" spans="1:7">
      <c r="A25" s="30"/>
      <c r="B25" s="196"/>
      <c r="C25" s="196"/>
      <c r="D25" s="87"/>
      <c r="E25" s="725"/>
      <c r="F25" s="725"/>
      <c r="G25" s="725"/>
    </row>
    <row r="26" spans="1:7">
      <c r="A26" s="30"/>
      <c r="B26" s="196"/>
      <c r="C26" s="196"/>
      <c r="D26" s="87"/>
      <c r="E26" s="725"/>
      <c r="F26" s="725"/>
      <c r="G26" s="725"/>
    </row>
    <row r="27" spans="1:7">
      <c r="A27" s="30"/>
      <c r="B27" s="196"/>
      <c r="C27" s="196"/>
      <c r="D27" s="87"/>
      <c r="E27" s="567"/>
      <c r="F27" s="567"/>
      <c r="G27" s="567"/>
    </row>
    <row r="28" spans="1:7" ht="12.75" customHeight="1">
      <c r="A28" s="30"/>
      <c r="B28" s="196"/>
      <c r="C28" s="196"/>
      <c r="D28" s="87"/>
      <c r="E28" s="66"/>
      <c r="F28" s="66"/>
      <c r="G28" s="66"/>
    </row>
    <row r="29" spans="1:7" ht="17.25" customHeight="1">
      <c r="A29" s="30"/>
      <c r="B29" s="196"/>
      <c r="C29" s="196"/>
      <c r="D29" s="87"/>
      <c r="E29" s="66"/>
      <c r="F29" s="66"/>
      <c r="G29" s="66"/>
    </row>
    <row r="30" spans="1:7">
      <c r="A30" s="30"/>
      <c r="B30" s="196"/>
      <c r="C30" s="196"/>
      <c r="D30" s="87"/>
      <c r="E30" s="66"/>
      <c r="F30" s="66"/>
      <c r="G30" s="66"/>
    </row>
    <row r="31" spans="1:7">
      <c r="A31" s="30"/>
      <c r="B31" s="440"/>
      <c r="C31" s="440"/>
      <c r="D31" s="180"/>
      <c r="E31" s="439"/>
      <c r="F31" s="439"/>
      <c r="G31" s="439"/>
    </row>
    <row r="32" spans="1:7">
      <c r="A32" s="30"/>
      <c r="B32" s="440"/>
      <c r="C32" s="440"/>
      <c r="D32" s="180"/>
      <c r="E32" s="439"/>
      <c r="F32" s="439"/>
      <c r="G32" s="439"/>
    </row>
    <row r="33" spans="1:7">
      <c r="A33" s="30"/>
      <c r="B33" s="556" t="s">
        <v>85</v>
      </c>
      <c r="C33" s="440"/>
      <c r="D33" s="180"/>
      <c r="E33" s="439"/>
      <c r="F33" s="439"/>
      <c r="G33" s="439"/>
    </row>
    <row r="34" spans="1:7">
      <c r="A34" s="107"/>
      <c r="B34" s="63"/>
      <c r="C34" s="440"/>
      <c r="D34" s="180"/>
      <c r="E34" s="439"/>
      <c r="F34" s="439"/>
      <c r="G34" s="439"/>
    </row>
    <row r="35" spans="1:7">
      <c r="A35" s="107"/>
      <c r="B35" s="63"/>
      <c r="C35" s="440"/>
      <c r="D35" s="180"/>
      <c r="E35" s="66"/>
      <c r="F35" s="66"/>
      <c r="G35" s="66"/>
    </row>
    <row r="36" spans="1:7">
      <c r="A36" s="369"/>
      <c r="B36" s="63"/>
      <c r="C36" s="440"/>
      <c r="D36" s="180"/>
      <c r="E36" s="66"/>
      <c r="F36"/>
      <c r="G36"/>
    </row>
    <row r="37" spans="1:7" ht="17.25" customHeight="1">
      <c r="B37" s="197"/>
      <c r="C37" s="197"/>
      <c r="D37" s="8"/>
    </row>
    <row r="38" spans="1:7" s="52" customFormat="1" ht="27" customHeight="1">
      <c r="A38" s="441"/>
      <c r="B38" s="441"/>
      <c r="C38" s="441"/>
      <c r="D38" s="448"/>
      <c r="E38" s="441"/>
      <c r="F38" s="447"/>
      <c r="G38" s="441"/>
    </row>
    <row r="39" spans="1:7">
      <c r="A39" s="442"/>
      <c r="B39" s="443"/>
      <c r="C39" s="443"/>
      <c r="D39" s="443"/>
      <c r="E39" s="443"/>
      <c r="F39" s="444"/>
      <c r="G39" s="445"/>
    </row>
    <row r="40" spans="1:7">
      <c r="A40" s="442"/>
      <c r="B40" s="443"/>
      <c r="C40" s="443"/>
      <c r="D40" s="443"/>
      <c r="E40" s="443"/>
      <c r="F40" s="444"/>
      <c r="G40" s="445"/>
    </row>
    <row r="41" spans="1:7">
      <c r="A41" s="442"/>
      <c r="B41" s="443"/>
      <c r="C41" s="443"/>
      <c r="D41" s="443"/>
      <c r="E41" s="443"/>
      <c r="F41" s="444"/>
      <c r="G41" s="443"/>
    </row>
    <row r="42" spans="1:7">
      <c r="A42" s="442"/>
      <c r="B42" s="443"/>
      <c r="C42" s="443"/>
      <c r="D42" s="443"/>
      <c r="E42" s="443"/>
      <c r="F42" s="444"/>
      <c r="G42" s="443"/>
    </row>
    <row r="43" spans="1:7">
      <c r="A43" s="442"/>
      <c r="B43" s="443"/>
      <c r="C43" s="443"/>
      <c r="D43" s="443"/>
      <c r="E43" s="443"/>
      <c r="F43" s="444"/>
      <c r="G43" s="443"/>
    </row>
    <row r="44" spans="1:7">
      <c r="A44" s="442"/>
      <c r="B44" s="443"/>
      <c r="C44" s="443"/>
      <c r="D44" s="443"/>
      <c r="E44" s="443"/>
      <c r="F44" s="444"/>
      <c r="G44" s="445"/>
    </row>
    <row r="45" spans="1:7">
      <c r="A45" s="442"/>
      <c r="B45" s="443"/>
      <c r="C45" s="443"/>
      <c r="D45" s="443"/>
      <c r="E45" s="443"/>
      <c r="F45" s="444"/>
      <c r="G45" s="445"/>
    </row>
    <row r="46" spans="1:7">
      <c r="A46" s="442"/>
      <c r="B46" s="443"/>
      <c r="C46" s="443"/>
      <c r="D46" s="443"/>
      <c r="E46" s="443"/>
      <c r="F46" s="444"/>
      <c r="G46" s="443"/>
    </row>
    <row r="47" spans="1:7">
      <c r="A47" s="442"/>
      <c r="B47" s="443"/>
      <c r="C47" s="443"/>
      <c r="D47" s="443"/>
      <c r="E47" s="443"/>
      <c r="F47" s="444"/>
      <c r="G47" s="443"/>
    </row>
    <row r="48" spans="1:7">
      <c r="A48" s="442"/>
      <c r="B48" s="443"/>
      <c r="C48" s="443"/>
      <c r="D48" s="443"/>
      <c r="E48" s="443"/>
      <c r="F48" s="444"/>
      <c r="G48" s="445"/>
    </row>
    <row r="49" spans="1:7">
      <c r="A49" s="442"/>
      <c r="B49" s="443"/>
      <c r="C49" s="443"/>
      <c r="D49" s="443"/>
      <c r="E49" s="443"/>
      <c r="F49" s="444"/>
      <c r="G49" s="445"/>
    </row>
    <row r="50" spans="1:7">
      <c r="A50" s="442"/>
      <c r="B50" s="443"/>
      <c r="C50" s="443"/>
      <c r="D50" s="443"/>
      <c r="E50" s="443"/>
      <c r="F50" s="444"/>
      <c r="G50" s="443"/>
    </row>
    <row r="51" spans="1:7">
      <c r="A51" s="442"/>
      <c r="B51" s="443"/>
      <c r="C51" s="443"/>
      <c r="D51" s="443"/>
      <c r="E51" s="443"/>
      <c r="F51" s="444"/>
      <c r="G51" s="443"/>
    </row>
    <row r="52" spans="1:7">
      <c r="A52" s="442"/>
      <c r="B52" s="443"/>
      <c r="C52" s="443"/>
      <c r="D52" s="443"/>
      <c r="E52" s="443"/>
      <c r="F52" s="444"/>
      <c r="G52" s="443"/>
    </row>
    <row r="53" spans="1:7">
      <c r="A53" s="442"/>
      <c r="B53" s="443"/>
      <c r="C53" s="443"/>
      <c r="D53" s="443"/>
      <c r="E53" s="443"/>
      <c r="F53" s="444"/>
      <c r="G53" s="443"/>
    </row>
    <row r="54" spans="1:7">
      <c r="A54" s="442"/>
      <c r="B54" s="443"/>
      <c r="C54" s="443"/>
      <c r="D54" s="443"/>
      <c r="E54" s="443"/>
      <c r="F54" s="444"/>
      <c r="G54" s="443"/>
    </row>
    <row r="55" spans="1:7">
      <c r="A55" s="442"/>
      <c r="B55" s="443"/>
      <c r="C55" s="443"/>
      <c r="D55" s="443"/>
      <c r="E55" s="443"/>
      <c r="F55" s="444"/>
      <c r="G55" s="443"/>
    </row>
    <row r="56" spans="1:7">
      <c r="A56" s="442"/>
      <c r="B56" s="443"/>
      <c r="C56" s="443"/>
      <c r="D56" s="443"/>
      <c r="E56" s="443"/>
      <c r="F56" s="444"/>
      <c r="G56" s="443"/>
    </row>
    <row r="57" spans="1:7">
      <c r="A57" s="442"/>
      <c r="B57" s="443"/>
      <c r="C57" s="443"/>
      <c r="D57" s="443"/>
      <c r="E57" s="443"/>
      <c r="F57" s="444"/>
      <c r="G57" s="443"/>
    </row>
    <row r="58" spans="1:7">
      <c r="A58" s="442"/>
      <c r="B58" s="443"/>
      <c r="C58" s="443"/>
      <c r="D58" s="443"/>
      <c r="E58" s="443"/>
      <c r="F58" s="444"/>
      <c r="G58" s="443"/>
    </row>
    <row r="59" spans="1:7">
      <c r="A59" s="442"/>
      <c r="B59" s="445"/>
      <c r="C59" s="443"/>
      <c r="D59" s="445"/>
      <c r="E59" s="443"/>
      <c r="F59" s="444"/>
      <c r="G59" s="443"/>
    </row>
    <row r="60" spans="1:7">
      <c r="A60" s="442"/>
      <c r="B60" s="445"/>
      <c r="C60" s="443"/>
      <c r="D60" s="445"/>
      <c r="E60" s="443"/>
      <c r="F60" s="444"/>
      <c r="G60" s="44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E14" sqref="E14"/>
    </sheetView>
  </sheetViews>
  <sheetFormatPr defaultRowHeight="12.75"/>
  <cols>
    <col min="1" max="1" width="34.7109375" style="3" customWidth="1"/>
    <col min="2" max="4" width="24.28515625" style="5" customWidth="1"/>
    <col min="5" max="5" width="23.85546875" style="3" customWidth="1"/>
    <col min="6" max="6" width="15.7109375" style="3" customWidth="1"/>
    <col min="7" max="7" width="11.85546875" style="3" customWidth="1"/>
    <col min="8" max="8" width="9.140625" style="3"/>
    <col min="9" max="9" width="17.140625" style="3" customWidth="1"/>
    <col min="10" max="16384" width="9.140625" style="3"/>
  </cols>
  <sheetData>
    <row r="1" spans="1:6">
      <c r="A1" s="846" t="s">
        <v>59</v>
      </c>
      <c r="B1" s="188" t="s">
        <v>72</v>
      </c>
      <c r="C1" s="188"/>
      <c r="D1" s="188"/>
      <c r="E1" s="29"/>
    </row>
    <row r="2" spans="1:6">
      <c r="A2" s="30" t="s">
        <v>60</v>
      </c>
      <c r="B2" s="73" t="s">
        <v>76</v>
      </c>
      <c r="C2" s="73"/>
      <c r="D2" s="73"/>
      <c r="E2" s="66"/>
    </row>
    <row r="3" spans="1:6">
      <c r="A3" s="30" t="s">
        <v>27</v>
      </c>
      <c r="B3" s="72">
        <v>43828</v>
      </c>
      <c r="C3" s="357"/>
      <c r="D3" s="357"/>
      <c r="E3"/>
    </row>
    <row r="4" spans="1:6">
      <c r="A4" s="846"/>
      <c r="B4" s="848"/>
      <c r="C4" s="848"/>
      <c r="D4" s="848"/>
    </row>
    <row r="5" spans="1:6" ht="15.75">
      <c r="A5" s="846"/>
      <c r="B5" s="47" t="s">
        <v>69</v>
      </c>
      <c r="C5" s="47" t="s">
        <v>70</v>
      </c>
      <c r="D5" s="47" t="s">
        <v>28</v>
      </c>
    </row>
    <row r="6" spans="1:6">
      <c r="A6" s="846"/>
      <c r="B6" s="848"/>
      <c r="C6" s="386"/>
      <c r="D6" s="386"/>
      <c r="E6" s="364"/>
    </row>
    <row r="7" spans="1:6">
      <c r="A7" s="7" t="s">
        <v>35</v>
      </c>
      <c r="B7" s="575" t="s">
        <v>82</v>
      </c>
      <c r="C7" s="576" t="s">
        <v>104</v>
      </c>
      <c r="D7" s="577">
        <v>38</v>
      </c>
      <c r="E7" s="186"/>
      <c r="F7" s="29"/>
    </row>
    <row r="8" spans="1:6">
      <c r="A8" s="846"/>
      <c r="B8" s="578" t="s">
        <v>316</v>
      </c>
      <c r="C8" s="579" t="s">
        <v>201</v>
      </c>
      <c r="D8" s="580">
        <v>40</v>
      </c>
      <c r="E8" s="416"/>
      <c r="F8" s="29"/>
    </row>
    <row r="9" spans="1:6">
      <c r="A9" s="846"/>
      <c r="B9" s="581" t="s">
        <v>204</v>
      </c>
      <c r="C9" s="581" t="s">
        <v>205</v>
      </c>
      <c r="D9" s="582">
        <v>59</v>
      </c>
      <c r="E9" s="452"/>
      <c r="F9" s="29"/>
    </row>
    <row r="10" spans="1:6">
      <c r="A10" s="846"/>
      <c r="B10" s="450" t="s">
        <v>109</v>
      </c>
      <c r="C10" s="450" t="s">
        <v>110</v>
      </c>
      <c r="D10" s="451">
        <v>93</v>
      </c>
      <c r="E10" s="452"/>
      <c r="F10" s="29"/>
    </row>
    <row r="11" spans="1:6">
      <c r="A11" s="846"/>
      <c r="B11" s="450" t="s">
        <v>208</v>
      </c>
      <c r="C11" s="450" t="s">
        <v>209</v>
      </c>
      <c r="D11" s="451">
        <v>94</v>
      </c>
      <c r="E11" s="452"/>
      <c r="F11" s="29"/>
    </row>
    <row r="12" spans="1:6">
      <c r="A12" s="846"/>
      <c r="B12" s="450" t="s">
        <v>202</v>
      </c>
      <c r="C12" s="450" t="s">
        <v>203</v>
      </c>
      <c r="D12" s="451">
        <v>98</v>
      </c>
      <c r="E12" s="452"/>
      <c r="F12" s="29"/>
    </row>
    <row r="13" spans="1:6">
      <c r="A13" s="846"/>
      <c r="B13" s="450" t="s">
        <v>372</v>
      </c>
      <c r="C13" s="450" t="s">
        <v>373</v>
      </c>
      <c r="D13" s="451">
        <v>102</v>
      </c>
      <c r="E13" s="452"/>
      <c r="F13" s="29"/>
    </row>
    <row r="14" spans="1:6">
      <c r="A14" s="846"/>
      <c r="B14" s="450" t="s">
        <v>417</v>
      </c>
      <c r="C14" s="450" t="s">
        <v>329</v>
      </c>
      <c r="D14" s="451">
        <v>115</v>
      </c>
      <c r="E14" s="452"/>
      <c r="F14" s="29"/>
    </row>
    <row r="15" spans="1:6">
      <c r="A15" s="846"/>
      <c r="B15" s="450" t="s">
        <v>199</v>
      </c>
      <c r="C15" s="450" t="s">
        <v>102</v>
      </c>
      <c r="D15" s="451">
        <v>134</v>
      </c>
      <c r="E15" s="30"/>
    </row>
    <row r="16" spans="1:6">
      <c r="A16" s="846"/>
      <c r="B16" s="450" t="s">
        <v>259</v>
      </c>
      <c r="C16" s="450" t="s">
        <v>213</v>
      </c>
      <c r="D16" s="451">
        <v>135</v>
      </c>
    </row>
    <row r="17" spans="1:5">
      <c r="A17" s="846"/>
      <c r="B17" s="450" t="s">
        <v>206</v>
      </c>
      <c r="C17" s="450" t="s">
        <v>207</v>
      </c>
      <c r="D17" s="451">
        <v>152</v>
      </c>
      <c r="E17" s="453"/>
    </row>
    <row r="18" spans="1:5">
      <c r="A18" s="846"/>
      <c r="B18" s="573"/>
      <c r="C18" s="573"/>
      <c r="D18" s="452"/>
      <c r="E18" s="453"/>
    </row>
    <row r="19" spans="1:5">
      <c r="A19" s="846"/>
      <c r="B19" s="54"/>
      <c r="C19" s="449"/>
      <c r="D19" s="449"/>
      <c r="E19" s="180"/>
    </row>
    <row r="20" spans="1:5">
      <c r="A20" s="846"/>
      <c r="B20" s="54"/>
      <c r="C20" s="54"/>
      <c r="D20" s="54"/>
      <c r="E20" s="180"/>
    </row>
    <row r="21" spans="1:5">
      <c r="A21" s="10" t="s">
        <v>38</v>
      </c>
      <c r="B21" s="355" t="s">
        <v>140</v>
      </c>
      <c r="C21" s="355" t="s">
        <v>84</v>
      </c>
      <c r="D21" s="356">
        <v>22</v>
      </c>
      <c r="E21" s="180"/>
    </row>
    <row r="22" spans="1:5">
      <c r="A22" s="10"/>
      <c r="B22" s="355" t="s">
        <v>168</v>
      </c>
      <c r="C22" s="355" t="s">
        <v>169</v>
      </c>
      <c r="D22" s="356">
        <v>50</v>
      </c>
      <c r="E22" s="180"/>
    </row>
    <row r="23" spans="1:5">
      <c r="A23" s="10"/>
      <c r="B23" s="360" t="s">
        <v>166</v>
      </c>
      <c r="C23" s="360" t="s">
        <v>167</v>
      </c>
      <c r="D23" s="356">
        <v>51</v>
      </c>
      <c r="E23" s="180"/>
    </row>
    <row r="24" spans="1:5">
      <c r="A24" s="10"/>
      <c r="B24" s="360" t="s">
        <v>138</v>
      </c>
      <c r="C24" s="360" t="s">
        <v>139</v>
      </c>
      <c r="D24" s="356">
        <v>59</v>
      </c>
      <c r="E24" s="180"/>
    </row>
    <row r="25" spans="1:5">
      <c r="A25" s="10"/>
      <c r="B25" s="360" t="s">
        <v>173</v>
      </c>
      <c r="C25" s="360" t="s">
        <v>201</v>
      </c>
      <c r="D25" s="356">
        <v>64</v>
      </c>
      <c r="E25" s="180"/>
    </row>
    <row r="26" spans="1:5">
      <c r="A26" s="10"/>
      <c r="B26" s="103" t="s">
        <v>173</v>
      </c>
      <c r="C26" s="103" t="s">
        <v>205</v>
      </c>
      <c r="D26" s="87">
        <v>106</v>
      </c>
      <c r="E26" s="180"/>
    </row>
    <row r="27" spans="1:5">
      <c r="A27" s="10"/>
      <c r="B27" s="103" t="s">
        <v>212</v>
      </c>
      <c r="C27" s="103" t="s">
        <v>213</v>
      </c>
      <c r="D27" s="87">
        <v>111</v>
      </c>
      <c r="E27" s="180"/>
    </row>
    <row r="28" spans="1:5">
      <c r="A28" s="10"/>
      <c r="B28" s="103" t="s">
        <v>418</v>
      </c>
      <c r="C28" s="103" t="s">
        <v>419</v>
      </c>
      <c r="D28" s="87">
        <v>123</v>
      </c>
      <c r="E28" s="180"/>
    </row>
    <row r="29" spans="1:5">
      <c r="A29" s="10"/>
      <c r="B29" s="103" t="s">
        <v>147</v>
      </c>
      <c r="C29" s="103" t="s">
        <v>148</v>
      </c>
      <c r="D29" s="87">
        <v>125</v>
      </c>
      <c r="E29" s="180"/>
    </row>
    <row r="30" spans="1:5">
      <c r="A30" s="10"/>
      <c r="B30" s="103" t="s">
        <v>145</v>
      </c>
      <c r="C30" s="103" t="s">
        <v>146</v>
      </c>
      <c r="D30" s="87">
        <v>147</v>
      </c>
      <c r="E30" s="453"/>
    </row>
    <row r="31" spans="1:5">
      <c r="A31" s="10"/>
      <c r="B31" s="103" t="s">
        <v>150</v>
      </c>
      <c r="C31" s="103" t="s">
        <v>151</v>
      </c>
      <c r="D31" s="87">
        <v>166</v>
      </c>
      <c r="E31" s="42"/>
    </row>
    <row r="32" spans="1:5">
      <c r="A32" s="10"/>
      <c r="B32" s="103" t="s">
        <v>215</v>
      </c>
      <c r="C32" s="103" t="s">
        <v>216</v>
      </c>
      <c r="D32" s="87">
        <v>193</v>
      </c>
      <c r="E32" s="42"/>
    </row>
    <row r="33" spans="1:8">
      <c r="A33" s="10"/>
      <c r="B33" s="103" t="s">
        <v>176</v>
      </c>
      <c r="C33" s="103" t="s">
        <v>177</v>
      </c>
      <c r="D33" s="87">
        <v>198</v>
      </c>
      <c r="E33" s="51"/>
    </row>
    <row r="34" spans="1:8">
      <c r="A34" s="10"/>
      <c r="B34" s="163" t="s">
        <v>138</v>
      </c>
      <c r="C34" s="163" t="s">
        <v>152</v>
      </c>
      <c r="D34" s="87">
        <v>218</v>
      </c>
      <c r="E34" s="51"/>
    </row>
    <row r="35" spans="1:8">
      <c r="A35" s="846"/>
      <c r="B35" s="163" t="s">
        <v>328</v>
      </c>
      <c r="C35" s="163" t="s">
        <v>329</v>
      </c>
      <c r="D35" s="87">
        <v>221</v>
      </c>
      <c r="E35" s="51"/>
    </row>
    <row r="36" spans="1:8">
      <c r="A36" s="846"/>
      <c r="B36" s="163" t="s">
        <v>217</v>
      </c>
      <c r="C36" s="163" t="s">
        <v>218</v>
      </c>
      <c r="D36" s="87">
        <v>227</v>
      </c>
      <c r="E36" s="8"/>
    </row>
    <row r="37" spans="1:8">
      <c r="A37" s="846"/>
      <c r="B37" s="163" t="s">
        <v>420</v>
      </c>
      <c r="C37" s="163" t="s">
        <v>135</v>
      </c>
      <c r="D37" s="87">
        <v>231</v>
      </c>
      <c r="E37" s="51"/>
    </row>
    <row r="38" spans="1:8">
      <c r="A38" s="846"/>
      <c r="B38" s="163" t="s">
        <v>153</v>
      </c>
      <c r="C38" s="163" t="s">
        <v>154</v>
      </c>
      <c r="D38" s="87">
        <v>254</v>
      </c>
      <c r="E38" s="8"/>
    </row>
    <row r="39" spans="1:8">
      <c r="A39" s="846"/>
      <c r="B39" s="583" t="s">
        <v>105</v>
      </c>
      <c r="C39" s="53"/>
      <c r="D39" s="42"/>
      <c r="E39" s="8"/>
    </row>
    <row r="40" spans="1:8">
      <c r="A40" s="846"/>
      <c r="B40" s="854"/>
      <c r="C40" s="854"/>
      <c r="D40" s="854"/>
      <c r="E40" s="455"/>
      <c r="F40" s="6"/>
      <c r="G40" s="15"/>
      <c r="H40" s="6"/>
    </row>
    <row r="41" spans="1:8">
      <c r="A41" s="846"/>
      <c r="B41" s="854"/>
      <c r="C41" s="854"/>
      <c r="D41" s="854"/>
      <c r="E41" s="455"/>
      <c r="F41" s="6"/>
      <c r="G41" s="15"/>
      <c r="H41" s="6"/>
    </row>
    <row r="42" spans="1:8">
      <c r="E42" s="5"/>
      <c r="F42" s="5"/>
      <c r="G42" s="5"/>
    </row>
    <row r="43" spans="1:8">
      <c r="E43" s="5"/>
      <c r="F43" s="5"/>
      <c r="G43" s="5"/>
    </row>
    <row r="44" spans="1:8">
      <c r="E44" s="5"/>
      <c r="F44" s="5"/>
      <c r="G44" s="5"/>
    </row>
    <row r="45" spans="1:8">
      <c r="E45" s="5"/>
      <c r="F45" s="5"/>
      <c r="G45" s="5"/>
    </row>
    <row r="46" spans="1:8">
      <c r="E46" s="5"/>
      <c r="F46" s="5"/>
      <c r="G46" s="5"/>
    </row>
    <row r="47" spans="1:8">
      <c r="E47" s="5"/>
      <c r="F47" s="5"/>
      <c r="G47" s="5"/>
    </row>
    <row r="48" spans="1:8">
      <c r="E48" s="5"/>
      <c r="F48" s="5"/>
      <c r="G48" s="5"/>
    </row>
    <row r="49" spans="1:9">
      <c r="E49" s="5"/>
      <c r="F49" s="5"/>
      <c r="G49" s="5"/>
    </row>
    <row r="50" spans="1:9">
      <c r="E50" s="5"/>
      <c r="F50" s="5"/>
      <c r="G50" s="5"/>
      <c r="I50" s="8"/>
    </row>
    <row r="51" spans="1:9">
      <c r="E51" s="5"/>
      <c r="F51" s="5"/>
      <c r="G51" s="5"/>
    </row>
    <row r="52" spans="1:9">
      <c r="E52" s="5"/>
      <c r="F52" s="5"/>
      <c r="G52" s="5"/>
    </row>
    <row r="53" spans="1:9">
      <c r="E53" s="5"/>
      <c r="F53" s="5"/>
      <c r="G53" s="5"/>
    </row>
    <row r="54" spans="1:9">
      <c r="E54" s="5"/>
      <c r="F54" s="5"/>
      <c r="G54" s="5"/>
    </row>
    <row r="55" spans="1:9">
      <c r="A55" s="8"/>
      <c r="B55" s="19"/>
      <c r="C55" s="19"/>
      <c r="D55" s="19"/>
      <c r="E55" s="19"/>
      <c r="F55" s="19"/>
      <c r="G55" s="19"/>
      <c r="H55" s="8"/>
    </row>
    <row r="56" spans="1:9">
      <c r="A56" s="8"/>
      <c r="B56" s="19"/>
      <c r="C56" s="19"/>
      <c r="D56" s="19"/>
      <c r="E56" s="19"/>
      <c r="F56" s="19"/>
      <c r="G56" s="19"/>
      <c r="H56" s="8"/>
    </row>
    <row r="57" spans="1:9">
      <c r="A57" s="8"/>
      <c r="B57" s="19"/>
      <c r="C57" s="19"/>
      <c r="D57" s="19"/>
      <c r="E57" s="19"/>
      <c r="F57" s="19"/>
      <c r="G57" s="19"/>
      <c r="H57" s="8"/>
    </row>
    <row r="58" spans="1:9">
      <c r="A58" s="8"/>
      <c r="B58" s="19"/>
      <c r="C58" s="19"/>
      <c r="D58" s="19"/>
      <c r="E58" s="19"/>
      <c r="F58" s="19"/>
      <c r="G58" s="19"/>
      <c r="H58" s="8"/>
    </row>
    <row r="59" spans="1:9">
      <c r="A59" s="8"/>
      <c r="B59" s="19"/>
      <c r="C59" s="19"/>
      <c r="D59" s="19"/>
      <c r="E59" s="19"/>
      <c r="F59" s="19"/>
      <c r="G59" s="19"/>
      <c r="H59" s="8"/>
    </row>
    <row r="60" spans="1:9">
      <c r="A60" s="8"/>
      <c r="B60" s="19"/>
      <c r="C60" s="19"/>
      <c r="D60" s="19"/>
      <c r="E60" s="19"/>
      <c r="F60" s="19"/>
      <c r="G60" s="19"/>
      <c r="H60" s="8"/>
    </row>
    <row r="61" spans="1:9">
      <c r="A61" s="8"/>
      <c r="B61" s="19"/>
      <c r="C61" s="19"/>
      <c r="D61" s="19"/>
      <c r="E61" s="19"/>
      <c r="F61" s="19"/>
      <c r="G61" s="19"/>
      <c r="H61" s="8"/>
    </row>
    <row r="62" spans="1:9">
      <c r="A62" s="8"/>
      <c r="B62" s="19"/>
      <c r="C62" s="19"/>
      <c r="D62" s="19"/>
      <c r="E62" s="19"/>
      <c r="F62" s="19"/>
      <c r="G62" s="19"/>
      <c r="H62" s="8"/>
    </row>
    <row r="63" spans="1:9">
      <c r="A63" s="8"/>
      <c r="B63" s="19"/>
      <c r="C63" s="19"/>
      <c r="D63" s="19"/>
      <c r="E63" s="19"/>
      <c r="F63" s="19"/>
      <c r="G63" s="19"/>
      <c r="H63" s="8"/>
    </row>
    <row r="64" spans="1:9">
      <c r="A64" s="8"/>
      <c r="B64" s="19"/>
      <c r="C64" s="19"/>
      <c r="D64" s="19"/>
      <c r="E64" s="19"/>
      <c r="F64" s="19"/>
      <c r="G64" s="19"/>
      <c r="H64" s="8"/>
    </row>
    <row r="65" spans="1:8">
      <c r="A65" s="8"/>
      <c r="B65" s="19"/>
      <c r="C65" s="19"/>
      <c r="D65" s="19"/>
      <c r="E65" s="8"/>
      <c r="F65" s="8"/>
      <c r="G65" s="8"/>
      <c r="H65" s="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H39" sqref="H39"/>
    </sheetView>
  </sheetViews>
  <sheetFormatPr defaultRowHeight="12.75"/>
  <cols>
    <col min="1" max="1" width="17.5703125" style="3" customWidth="1"/>
    <col min="2" max="3" width="30.7109375" style="5" customWidth="1"/>
    <col min="4" max="4" width="16.42578125" style="3" customWidth="1"/>
    <col min="5" max="16384" width="9.140625" style="3"/>
  </cols>
  <sheetData>
    <row r="1" spans="1:5">
      <c r="A1" s="3" t="s">
        <v>59</v>
      </c>
      <c r="B1" s="188" t="s">
        <v>112</v>
      </c>
      <c r="C1" s="188"/>
      <c r="D1" s="29"/>
      <c r="E1" s="29"/>
    </row>
    <row r="2" spans="1:5">
      <c r="A2" s="30" t="s">
        <v>60</v>
      </c>
      <c r="B2" s="73" t="s">
        <v>118</v>
      </c>
      <c r="C2" s="73"/>
      <c r="D2" s="66"/>
      <c r="E2" s="66"/>
    </row>
    <row r="3" spans="1:5">
      <c r="A3" s="30" t="s">
        <v>27</v>
      </c>
      <c r="B3" s="72">
        <v>43840</v>
      </c>
      <c r="C3" s="72"/>
      <c r="D3" s="66"/>
      <c r="E3" s="66"/>
    </row>
    <row r="4" spans="1:5">
      <c r="A4" s="30"/>
      <c r="B4" s="74"/>
      <c r="C4" s="74"/>
      <c r="D4" s="66"/>
      <c r="E4" s="66"/>
    </row>
    <row r="5" spans="1:5" ht="15.75">
      <c r="A5" s="30"/>
      <c r="B5" s="189" t="s">
        <v>69</v>
      </c>
      <c r="C5" s="189" t="s">
        <v>70</v>
      </c>
      <c r="D5" s="189" t="s">
        <v>28</v>
      </c>
      <c r="E5" s="66"/>
    </row>
    <row r="6" spans="1:5">
      <c r="A6" s="30"/>
      <c r="B6" s="74"/>
      <c r="C6" s="74"/>
      <c r="D6" s="66"/>
      <c r="E6" s="66"/>
    </row>
    <row r="7" spans="1:5">
      <c r="A7" s="95" t="s">
        <v>35</v>
      </c>
      <c r="B7" s="352" t="s">
        <v>318</v>
      </c>
      <c r="C7" s="352" t="s">
        <v>178</v>
      </c>
      <c r="D7" s="354">
        <v>43</v>
      </c>
      <c r="E7" s="66"/>
    </row>
    <row r="8" spans="1:5">
      <c r="A8" s="30"/>
      <c r="B8" s="352" t="s">
        <v>199</v>
      </c>
      <c r="C8" s="352" t="s">
        <v>102</v>
      </c>
      <c r="D8" s="354">
        <v>57</v>
      </c>
      <c r="E8" s="66"/>
    </row>
    <row r="9" spans="1:5">
      <c r="A9" s="30"/>
      <c r="B9" s="352" t="s">
        <v>109</v>
      </c>
      <c r="C9" s="352" t="s">
        <v>110</v>
      </c>
      <c r="D9" s="354">
        <v>116</v>
      </c>
      <c r="E9" s="66"/>
    </row>
    <row r="10" spans="1:5">
      <c r="A10" s="30"/>
      <c r="B10" s="100" t="s">
        <v>259</v>
      </c>
      <c r="C10" s="100" t="s">
        <v>213</v>
      </c>
      <c r="D10" s="80">
        <v>128</v>
      </c>
      <c r="E10" s="66"/>
    </row>
    <row r="11" spans="1:5">
      <c r="A11" s="30"/>
      <c r="B11" s="100" t="s">
        <v>417</v>
      </c>
      <c r="C11" s="100" t="s">
        <v>329</v>
      </c>
      <c r="D11" s="80">
        <v>132</v>
      </c>
      <c r="E11" s="66"/>
    </row>
    <row r="12" spans="1:5">
      <c r="A12" s="30"/>
      <c r="B12" s="100" t="s">
        <v>372</v>
      </c>
      <c r="C12" s="100" t="s">
        <v>373</v>
      </c>
      <c r="D12" s="80">
        <v>144</v>
      </c>
      <c r="E12" s="459"/>
    </row>
    <row r="13" spans="1:5">
      <c r="A13" s="30"/>
      <c r="B13" s="100" t="s">
        <v>206</v>
      </c>
      <c r="C13" s="100" t="s">
        <v>207</v>
      </c>
      <c r="D13" s="80">
        <v>183</v>
      </c>
      <c r="E13" s="459"/>
    </row>
    <row r="14" spans="1:5">
      <c r="A14" s="30"/>
      <c r="B14" s="74"/>
      <c r="C14" s="74"/>
      <c r="D14" s="589"/>
      <c r="E14" s="589"/>
    </row>
    <row r="15" spans="1:5">
      <c r="A15" s="30"/>
      <c r="B15" s="74"/>
      <c r="C15" s="74"/>
      <c r="D15" s="589"/>
      <c r="E15" s="589"/>
    </row>
    <row r="16" spans="1:5">
      <c r="A16" s="102" t="s">
        <v>38</v>
      </c>
      <c r="B16" s="355" t="s">
        <v>166</v>
      </c>
      <c r="C16" s="355" t="s">
        <v>167</v>
      </c>
      <c r="D16" s="356">
        <v>23</v>
      </c>
      <c r="E16" s="66"/>
    </row>
    <row r="17" spans="1:5">
      <c r="A17" s="30"/>
      <c r="B17" s="360" t="s">
        <v>138</v>
      </c>
      <c r="C17" s="360" t="s">
        <v>139</v>
      </c>
      <c r="D17" s="356">
        <v>31</v>
      </c>
      <c r="E17" s="66"/>
    </row>
    <row r="18" spans="1:5">
      <c r="A18" s="30"/>
      <c r="B18" s="355" t="s">
        <v>140</v>
      </c>
      <c r="C18" s="355" t="s">
        <v>84</v>
      </c>
      <c r="D18" s="356">
        <v>37</v>
      </c>
      <c r="E18" s="66"/>
    </row>
    <row r="19" spans="1:5">
      <c r="A19" s="30"/>
      <c r="B19" s="355" t="s">
        <v>210</v>
      </c>
      <c r="C19" s="355" t="s">
        <v>211</v>
      </c>
      <c r="D19" s="356">
        <v>43</v>
      </c>
      <c r="E19" s="66"/>
    </row>
    <row r="20" spans="1:5">
      <c r="A20" s="30"/>
      <c r="B20" s="355" t="s">
        <v>173</v>
      </c>
      <c r="C20" s="355" t="s">
        <v>201</v>
      </c>
      <c r="D20" s="356">
        <v>57</v>
      </c>
      <c r="E20" s="66"/>
    </row>
    <row r="21" spans="1:5">
      <c r="A21" s="30"/>
      <c r="B21" s="163" t="s">
        <v>168</v>
      </c>
      <c r="C21" s="163" t="s">
        <v>169</v>
      </c>
      <c r="D21" s="87">
        <v>65</v>
      </c>
      <c r="E21" s="66"/>
    </row>
    <row r="22" spans="1:5">
      <c r="A22" s="30"/>
      <c r="B22" s="163" t="s">
        <v>418</v>
      </c>
      <c r="C22" s="163" t="s">
        <v>419</v>
      </c>
      <c r="D22" s="87">
        <v>97</v>
      </c>
      <c r="E22" s="66"/>
    </row>
    <row r="23" spans="1:5">
      <c r="A23" s="30"/>
      <c r="B23" s="163" t="s">
        <v>212</v>
      </c>
      <c r="C23" s="163" t="s">
        <v>213</v>
      </c>
      <c r="D23" s="87">
        <v>111</v>
      </c>
      <c r="E23" s="66"/>
    </row>
    <row r="24" spans="1:5">
      <c r="A24" s="30"/>
      <c r="B24" s="163" t="s">
        <v>173</v>
      </c>
      <c r="C24" s="163" t="s">
        <v>205</v>
      </c>
      <c r="D24" s="87">
        <v>123</v>
      </c>
      <c r="E24" s="66"/>
    </row>
    <row r="25" spans="1:5">
      <c r="A25" s="30"/>
      <c r="B25" s="163" t="s">
        <v>150</v>
      </c>
      <c r="C25" s="163" t="s">
        <v>151</v>
      </c>
      <c r="D25" s="87">
        <v>136</v>
      </c>
      <c r="E25" s="66"/>
    </row>
    <row r="26" spans="1:5">
      <c r="A26" s="30"/>
      <c r="B26" s="163" t="s">
        <v>147</v>
      </c>
      <c r="C26" s="163" t="s">
        <v>148</v>
      </c>
      <c r="D26" s="87">
        <v>141</v>
      </c>
      <c r="E26" s="66"/>
    </row>
    <row r="27" spans="1:5">
      <c r="A27" s="30"/>
      <c r="B27" s="163" t="s">
        <v>149</v>
      </c>
      <c r="C27" s="163" t="s">
        <v>127</v>
      </c>
      <c r="D27" s="87">
        <v>184</v>
      </c>
      <c r="E27" s="726"/>
    </row>
    <row r="28" spans="1:5">
      <c r="A28" s="30"/>
      <c r="B28" s="163" t="s">
        <v>138</v>
      </c>
      <c r="C28" s="163" t="s">
        <v>214</v>
      </c>
      <c r="D28" s="87">
        <v>198</v>
      </c>
      <c r="E28" s="726"/>
    </row>
    <row r="29" spans="1:5">
      <c r="A29" s="30"/>
      <c r="B29" s="163" t="s">
        <v>138</v>
      </c>
      <c r="C29" s="163" t="s">
        <v>152</v>
      </c>
      <c r="D29" s="87">
        <v>201</v>
      </c>
      <c r="E29" s="726"/>
    </row>
    <row r="30" spans="1:5">
      <c r="A30" s="30"/>
      <c r="B30" s="163" t="s">
        <v>435</v>
      </c>
      <c r="C30" s="163" t="s">
        <v>436</v>
      </c>
      <c r="D30" s="87">
        <v>205</v>
      </c>
      <c r="E30" s="726"/>
    </row>
    <row r="31" spans="1:5" s="846" customFormat="1">
      <c r="A31" s="30"/>
      <c r="B31" s="163" t="s">
        <v>176</v>
      </c>
      <c r="C31" s="163" t="s">
        <v>177</v>
      </c>
      <c r="D31" s="87">
        <v>207</v>
      </c>
      <c r="E31" s="897"/>
    </row>
    <row r="32" spans="1:5" s="846" customFormat="1">
      <c r="A32" s="30"/>
      <c r="B32" s="163" t="s">
        <v>215</v>
      </c>
      <c r="C32" s="163" t="s">
        <v>216</v>
      </c>
      <c r="D32" s="87">
        <v>224</v>
      </c>
      <c r="E32" s="897"/>
    </row>
    <row r="33" spans="1:5" s="846" customFormat="1">
      <c r="A33" s="30"/>
      <c r="B33" s="163" t="s">
        <v>328</v>
      </c>
      <c r="C33" s="163" t="s">
        <v>329</v>
      </c>
      <c r="D33" s="87">
        <v>227</v>
      </c>
      <c r="E33" s="897"/>
    </row>
    <row r="34" spans="1:5">
      <c r="A34" s="30"/>
      <c r="B34" s="163" t="s">
        <v>217</v>
      </c>
      <c r="C34" s="163" t="s">
        <v>218</v>
      </c>
      <c r="D34" s="87">
        <v>236</v>
      </c>
      <c r="E34" s="66"/>
    </row>
    <row r="35" spans="1:5">
      <c r="A35" s="30"/>
      <c r="B35" s="163" t="s">
        <v>420</v>
      </c>
      <c r="C35" s="163" t="s">
        <v>135</v>
      </c>
      <c r="D35" s="87">
        <v>244</v>
      </c>
      <c r="E35" s="66"/>
    </row>
    <row r="36" spans="1:5">
      <c r="B36" s="163" t="s">
        <v>221</v>
      </c>
      <c r="C36" s="163" t="s">
        <v>222</v>
      </c>
      <c r="D36" s="87">
        <v>265</v>
      </c>
    </row>
    <row r="37" spans="1:5">
      <c r="B37" s="163" t="s">
        <v>153</v>
      </c>
      <c r="C37" s="163" t="s">
        <v>154</v>
      </c>
      <c r="D37" s="87">
        <v>284</v>
      </c>
    </row>
    <row r="39" spans="1:5">
      <c r="B39" s="583" t="s">
        <v>105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4" workbookViewId="0">
      <selection activeCell="D40" sqref="D40"/>
    </sheetView>
  </sheetViews>
  <sheetFormatPr defaultRowHeight="12.75"/>
  <cols>
    <col min="1" max="1" width="19.140625" customWidth="1"/>
    <col min="2" max="2" width="23.85546875" customWidth="1"/>
    <col min="3" max="3" width="23.85546875" style="322" customWidth="1"/>
    <col min="4" max="4" width="25.140625" customWidth="1"/>
  </cols>
  <sheetData>
    <row r="1" spans="1:4">
      <c r="A1" s="3" t="s">
        <v>59</v>
      </c>
      <c r="B1" s="188" t="s">
        <v>61</v>
      </c>
      <c r="C1" s="358"/>
    </row>
    <row r="2" spans="1:4">
      <c r="A2" s="30" t="s">
        <v>60</v>
      </c>
      <c r="B2" s="73" t="s">
        <v>224</v>
      </c>
      <c r="C2" s="358"/>
    </row>
    <row r="3" spans="1:4">
      <c r="A3" s="30" t="s">
        <v>27</v>
      </c>
      <c r="B3" s="72" t="s">
        <v>451</v>
      </c>
      <c r="C3" s="357"/>
    </row>
    <row r="6" spans="1:4" ht="15.75">
      <c r="A6" s="3"/>
      <c r="B6" s="47" t="s">
        <v>69</v>
      </c>
      <c r="C6" s="47" t="s">
        <v>70</v>
      </c>
      <c r="D6" s="47" t="s">
        <v>28</v>
      </c>
    </row>
    <row r="7" spans="1:4">
      <c r="A7" s="7" t="s">
        <v>35</v>
      </c>
      <c r="B7" s="489" t="s">
        <v>236</v>
      </c>
      <c r="C7" s="489" t="s">
        <v>237</v>
      </c>
      <c r="D7" s="354">
        <v>17</v>
      </c>
    </row>
    <row r="8" spans="1:4">
      <c r="A8" s="3"/>
      <c r="B8" s="490" t="s">
        <v>82</v>
      </c>
      <c r="C8" s="490" t="s">
        <v>104</v>
      </c>
      <c r="D8" s="491">
        <v>23</v>
      </c>
    </row>
    <row r="9" spans="1:4" s="731" customFormat="1">
      <c r="A9" s="3"/>
      <c r="B9" s="490" t="s">
        <v>200</v>
      </c>
      <c r="C9" s="490" t="s">
        <v>201</v>
      </c>
      <c r="D9" s="491">
        <v>37</v>
      </c>
    </row>
    <row r="10" spans="1:4" s="731" customFormat="1">
      <c r="A10" s="3"/>
      <c r="B10" s="733" t="s">
        <v>199</v>
      </c>
      <c r="C10" s="733" t="s">
        <v>102</v>
      </c>
      <c r="D10" s="734">
        <v>51</v>
      </c>
    </row>
    <row r="11" spans="1:4" s="731" customFormat="1">
      <c r="A11" s="3"/>
      <c r="B11" s="733" t="s">
        <v>208</v>
      </c>
      <c r="C11" s="733" t="s">
        <v>209</v>
      </c>
      <c r="D11" s="734">
        <v>73</v>
      </c>
    </row>
    <row r="12" spans="1:4">
      <c r="A12" s="3"/>
      <c r="B12" s="733" t="s">
        <v>109</v>
      </c>
      <c r="C12" s="733" t="s">
        <v>110</v>
      </c>
      <c r="D12" s="734">
        <v>74</v>
      </c>
    </row>
    <row r="13" spans="1:4">
      <c r="A13" s="364"/>
      <c r="B13" s="931" t="s">
        <v>202</v>
      </c>
      <c r="C13" s="931" t="s">
        <v>203</v>
      </c>
      <c r="D13" s="932">
        <v>86</v>
      </c>
    </row>
    <row r="14" spans="1:4" s="731" customFormat="1">
      <c r="A14" s="248"/>
      <c r="B14" s="933" t="s">
        <v>417</v>
      </c>
      <c r="C14" s="933" t="s">
        <v>329</v>
      </c>
      <c r="D14" s="934">
        <v>110</v>
      </c>
    </row>
    <row r="15" spans="1:4" s="731" customFormat="1">
      <c r="A15" s="63"/>
      <c r="B15" s="933" t="s">
        <v>259</v>
      </c>
      <c r="C15" s="933" t="s">
        <v>213</v>
      </c>
      <c r="D15" s="934">
        <v>113</v>
      </c>
    </row>
    <row r="16" spans="1:4" s="731" customFormat="1">
      <c r="A16" s="63"/>
      <c r="B16" s="733" t="s">
        <v>206</v>
      </c>
      <c r="C16" s="733" t="s">
        <v>207</v>
      </c>
      <c r="D16" s="734">
        <v>123</v>
      </c>
    </row>
    <row r="17" spans="1:4" s="731" customFormat="1">
      <c r="A17" s="63"/>
      <c r="B17" s="930"/>
      <c r="C17" s="930"/>
      <c r="D17" s="816"/>
    </row>
    <row r="18" spans="1:4" s="731" customFormat="1">
      <c r="A18" s="63"/>
      <c r="B18" s="54"/>
      <c r="C18" s="54"/>
      <c r="D18" s="846"/>
    </row>
    <row r="19" spans="1:4" s="731" customFormat="1">
      <c r="A19" s="63" t="s">
        <v>38</v>
      </c>
      <c r="B19" s="735" t="s">
        <v>166</v>
      </c>
      <c r="C19" s="735" t="s">
        <v>167</v>
      </c>
      <c r="D19" s="737">
        <v>23</v>
      </c>
    </row>
    <row r="20" spans="1:4" s="731" customFormat="1">
      <c r="A20" s="63"/>
      <c r="B20" s="735" t="s">
        <v>140</v>
      </c>
      <c r="C20" s="735" t="s">
        <v>84</v>
      </c>
      <c r="D20" s="737">
        <v>24</v>
      </c>
    </row>
    <row r="21" spans="1:4">
      <c r="A21" s="63"/>
      <c r="B21" s="735" t="s">
        <v>138</v>
      </c>
      <c r="C21" s="735" t="s">
        <v>139</v>
      </c>
      <c r="D21" s="737">
        <v>26</v>
      </c>
    </row>
    <row r="22" spans="1:4">
      <c r="A22" s="248"/>
      <c r="B22" s="735" t="s">
        <v>173</v>
      </c>
      <c r="C22" s="735" t="s">
        <v>201</v>
      </c>
      <c r="D22" s="737">
        <v>47</v>
      </c>
    </row>
    <row r="23" spans="1:4">
      <c r="A23" s="248"/>
      <c r="B23" s="736" t="s">
        <v>212</v>
      </c>
      <c r="C23" s="736" t="s">
        <v>213</v>
      </c>
      <c r="D23" s="737">
        <v>70</v>
      </c>
    </row>
    <row r="24" spans="1:4">
      <c r="A24" s="248"/>
      <c r="B24" s="735" t="s">
        <v>173</v>
      </c>
      <c r="C24" s="735" t="s">
        <v>205</v>
      </c>
      <c r="D24" s="737">
        <v>85</v>
      </c>
    </row>
    <row r="25" spans="1:4">
      <c r="A25" s="63"/>
      <c r="B25" s="735" t="s">
        <v>145</v>
      </c>
      <c r="C25" s="735" t="s">
        <v>146</v>
      </c>
      <c r="D25" s="737">
        <v>127</v>
      </c>
    </row>
    <row r="26" spans="1:4">
      <c r="A26" s="63"/>
      <c r="B26" s="163" t="s">
        <v>150</v>
      </c>
      <c r="C26" s="163" t="s">
        <v>151</v>
      </c>
      <c r="D26" s="91">
        <v>133</v>
      </c>
    </row>
    <row r="27" spans="1:4">
      <c r="A27" s="63"/>
      <c r="B27" s="163" t="s">
        <v>176</v>
      </c>
      <c r="C27" s="163" t="s">
        <v>177</v>
      </c>
      <c r="D27" s="91">
        <v>173</v>
      </c>
    </row>
    <row r="28" spans="1:4">
      <c r="A28" s="63"/>
      <c r="B28" s="163" t="s">
        <v>138</v>
      </c>
      <c r="C28" s="163" t="s">
        <v>152</v>
      </c>
      <c r="D28" s="91">
        <v>175</v>
      </c>
    </row>
    <row r="29" spans="1:4">
      <c r="A29" s="63"/>
      <c r="B29" s="163" t="s">
        <v>215</v>
      </c>
      <c r="C29" s="163" t="s">
        <v>216</v>
      </c>
      <c r="D29" s="91">
        <v>177</v>
      </c>
    </row>
    <row r="30" spans="1:4">
      <c r="A30" s="63"/>
      <c r="B30" s="163" t="s">
        <v>328</v>
      </c>
      <c r="C30" s="163" t="s">
        <v>329</v>
      </c>
      <c r="D30" s="91">
        <v>191</v>
      </c>
    </row>
    <row r="31" spans="1:4">
      <c r="A31" s="63"/>
      <c r="B31" s="163" t="s">
        <v>221</v>
      </c>
      <c r="C31" s="163" t="s">
        <v>222</v>
      </c>
      <c r="D31" s="91">
        <v>203</v>
      </c>
    </row>
    <row r="32" spans="1:4">
      <c r="A32" s="63"/>
      <c r="B32" s="163" t="s">
        <v>153</v>
      </c>
      <c r="C32" s="163" t="s">
        <v>154</v>
      </c>
      <c r="D32" s="91">
        <v>219</v>
      </c>
    </row>
    <row r="35" spans="2:2">
      <c r="B35" s="823" t="s">
        <v>105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topLeftCell="A10" workbookViewId="0">
      <selection activeCell="K23" sqref="K23"/>
    </sheetView>
  </sheetViews>
  <sheetFormatPr defaultRowHeight="12.75"/>
  <cols>
    <col min="1" max="1" width="9.140625" style="37"/>
    <col min="2" max="2" width="21" style="37" customWidth="1"/>
    <col min="3" max="3" width="8" style="40" customWidth="1"/>
    <col min="4" max="4" width="3.42578125" style="37" customWidth="1"/>
    <col min="5" max="5" width="9.85546875" style="40" customWidth="1"/>
    <col min="6" max="6" width="22.85546875" style="37" customWidth="1"/>
    <col min="7" max="7" width="6.7109375" style="40" customWidth="1"/>
    <col min="8" max="8" width="9.140625" style="37"/>
    <col min="9" max="9" width="15.85546875" style="5" customWidth="1"/>
    <col min="10" max="10" width="9.140625" style="37"/>
    <col min="11" max="11" width="19.140625" style="40" customWidth="1"/>
    <col min="12" max="16384" width="9.140625" style="37"/>
  </cols>
  <sheetData>
    <row r="1" spans="1:11" s="709" customFormat="1" ht="18.75">
      <c r="A1" s="928" t="s">
        <v>125</v>
      </c>
      <c r="B1" s="928"/>
      <c r="C1" s="928"/>
      <c r="D1" s="928"/>
      <c r="E1" s="928"/>
      <c r="F1" s="928"/>
      <c r="G1" s="928"/>
      <c r="I1" s="386"/>
      <c r="K1" s="40"/>
    </row>
    <row r="2" spans="1:11" s="709" customFormat="1" ht="18.75">
      <c r="A2" s="711"/>
      <c r="B2" s="711"/>
      <c r="C2" s="711"/>
      <c r="D2" s="711"/>
      <c r="E2" s="711"/>
      <c r="F2" s="711"/>
      <c r="G2" s="711"/>
      <c r="I2" s="386"/>
      <c r="K2" s="40"/>
    </row>
    <row r="3" spans="1:11" s="709" customFormat="1" ht="15.75">
      <c r="A3" s="929" t="s">
        <v>113</v>
      </c>
      <c r="B3" s="929"/>
      <c r="C3" s="929"/>
      <c r="D3" s="929"/>
      <c r="E3" s="929"/>
      <c r="F3" s="929"/>
      <c r="G3" s="929"/>
      <c r="I3" s="386"/>
      <c r="K3" s="40"/>
    </row>
    <row r="4" spans="1:11" ht="27" customHeight="1">
      <c r="A4" s="55" t="s">
        <v>62</v>
      </c>
      <c r="B4" s="927"/>
      <c r="C4" s="927"/>
      <c r="D4" s="588"/>
      <c r="E4" s="56" t="s">
        <v>63</v>
      </c>
      <c r="F4" s="927"/>
      <c r="G4" s="927"/>
      <c r="I4" s="386"/>
    </row>
    <row r="5" spans="1:11" ht="24.75" customHeight="1">
      <c r="A5" s="588"/>
      <c r="B5" s="588"/>
      <c r="D5" s="588"/>
      <c r="F5" s="588"/>
      <c r="I5" s="184"/>
    </row>
    <row r="6" spans="1:11" ht="25.5">
      <c r="A6" s="850" t="s">
        <v>28</v>
      </c>
      <c r="B6" s="852" t="s">
        <v>0</v>
      </c>
      <c r="C6" s="853" t="s">
        <v>17</v>
      </c>
      <c r="D6" s="858"/>
      <c r="E6" s="852" t="s">
        <v>28</v>
      </c>
      <c r="F6" s="852" t="s">
        <v>0</v>
      </c>
      <c r="G6" s="853" t="s">
        <v>17</v>
      </c>
      <c r="I6" s="551"/>
      <c r="K6" s="57"/>
    </row>
    <row r="7" spans="1:11">
      <c r="A7" s="859">
        <v>1</v>
      </c>
      <c r="B7" s="891" t="s">
        <v>86</v>
      </c>
      <c r="C7" s="890">
        <v>98.199999999999989</v>
      </c>
      <c r="D7" s="855"/>
      <c r="E7" s="865">
        <v>1</v>
      </c>
      <c r="F7" s="860" t="s">
        <v>99</v>
      </c>
      <c r="G7" s="890">
        <v>103.081</v>
      </c>
      <c r="I7" s="552"/>
      <c r="K7" s="550"/>
    </row>
    <row r="8" spans="1:11">
      <c r="A8" s="859">
        <v>2</v>
      </c>
      <c r="B8" s="891" t="s">
        <v>106</v>
      </c>
      <c r="C8" s="890">
        <v>92.7</v>
      </c>
      <c r="D8" s="855"/>
      <c r="E8" s="859">
        <v>2</v>
      </c>
      <c r="F8" s="860" t="s">
        <v>66</v>
      </c>
      <c r="G8" s="890">
        <v>98.984000000000009</v>
      </c>
      <c r="I8" s="552"/>
      <c r="K8" s="550"/>
    </row>
    <row r="9" spans="1:11">
      <c r="A9" s="859">
        <v>3</v>
      </c>
      <c r="B9" s="891" t="s">
        <v>67</v>
      </c>
      <c r="C9" s="890">
        <v>87.4</v>
      </c>
      <c r="D9" s="855"/>
      <c r="E9" s="859">
        <v>3</v>
      </c>
      <c r="F9" s="860" t="s">
        <v>18</v>
      </c>
      <c r="G9" s="890">
        <v>95.817999999999998</v>
      </c>
      <c r="I9" s="552"/>
      <c r="K9" s="550"/>
    </row>
    <row r="10" spans="1:11">
      <c r="A10" s="859">
        <v>4</v>
      </c>
      <c r="B10" s="891" t="s">
        <v>233</v>
      </c>
      <c r="C10" s="890">
        <v>51.6</v>
      </c>
      <c r="D10" s="855"/>
      <c r="E10" s="859">
        <v>4</v>
      </c>
      <c r="F10" s="860" t="s">
        <v>65</v>
      </c>
      <c r="G10" s="890">
        <v>90.455999999999989</v>
      </c>
      <c r="I10" s="552"/>
      <c r="K10" s="550"/>
    </row>
    <row r="11" spans="1:11">
      <c r="A11" s="859">
        <v>5</v>
      </c>
      <c r="B11" s="891" t="s">
        <v>313</v>
      </c>
      <c r="C11" s="890">
        <v>44.7</v>
      </c>
      <c r="D11" s="855"/>
      <c r="E11" s="859">
        <v>5</v>
      </c>
      <c r="F11" s="860" t="s">
        <v>64</v>
      </c>
      <c r="G11" s="890">
        <v>89.668999999999997</v>
      </c>
      <c r="I11" s="552"/>
      <c r="K11" s="550"/>
    </row>
    <row r="12" spans="1:11">
      <c r="A12" s="859">
        <v>6</v>
      </c>
      <c r="B12" s="891" t="s">
        <v>182</v>
      </c>
      <c r="C12" s="890">
        <v>35.700000000000003</v>
      </c>
      <c r="D12" s="855"/>
      <c r="E12" s="859">
        <v>6</v>
      </c>
      <c r="F12" s="860" t="s">
        <v>46</v>
      </c>
      <c r="G12" s="890">
        <v>88.384999999999991</v>
      </c>
      <c r="I12" s="552"/>
      <c r="K12" s="550"/>
    </row>
    <row r="13" spans="1:11">
      <c r="A13" s="859">
        <v>7</v>
      </c>
      <c r="B13" s="891" t="s">
        <v>186</v>
      </c>
      <c r="C13" s="890">
        <v>35.6</v>
      </c>
      <c r="D13" s="855"/>
      <c r="E13" s="859">
        <v>7</v>
      </c>
      <c r="F13" s="860" t="s">
        <v>189</v>
      </c>
      <c r="G13" s="890">
        <v>73.540999999999997</v>
      </c>
      <c r="I13" s="552"/>
      <c r="K13" s="550"/>
    </row>
    <row r="14" spans="1:11">
      <c r="A14" s="859">
        <v>8</v>
      </c>
      <c r="B14" s="891" t="s">
        <v>185</v>
      </c>
      <c r="C14" s="890">
        <v>35</v>
      </c>
      <c r="D14" s="855"/>
      <c r="E14" s="859">
        <v>8</v>
      </c>
      <c r="F14" s="860" t="s">
        <v>155</v>
      </c>
      <c r="G14" s="890">
        <v>67.361000000000004</v>
      </c>
      <c r="I14" s="552"/>
      <c r="K14" s="550"/>
    </row>
    <row r="15" spans="1:11">
      <c r="A15" s="859">
        <v>9</v>
      </c>
      <c r="B15" s="891" t="s">
        <v>22</v>
      </c>
      <c r="C15" s="890">
        <v>34.699999999999996</v>
      </c>
      <c r="D15" s="855"/>
      <c r="E15" s="859">
        <v>9</v>
      </c>
      <c r="F15" s="860" t="s">
        <v>103</v>
      </c>
      <c r="G15" s="890">
        <v>60.573999999999998</v>
      </c>
      <c r="I15" s="552"/>
      <c r="K15" s="550"/>
    </row>
    <row r="16" spans="1:11">
      <c r="A16" s="859">
        <v>10</v>
      </c>
      <c r="B16" s="891" t="s">
        <v>230</v>
      </c>
      <c r="C16" s="890">
        <v>30.8</v>
      </c>
      <c r="D16" s="855"/>
      <c r="E16" s="859">
        <v>10</v>
      </c>
      <c r="F16" s="860" t="s">
        <v>159</v>
      </c>
      <c r="G16" s="890">
        <v>60.2</v>
      </c>
      <c r="I16" s="552"/>
      <c r="K16" s="550"/>
    </row>
    <row r="17" spans="1:13">
      <c r="A17" s="859">
        <v>11</v>
      </c>
      <c r="B17" s="891" t="s">
        <v>231</v>
      </c>
      <c r="C17" s="890">
        <v>30.6</v>
      </c>
      <c r="D17" s="855"/>
      <c r="E17" s="859">
        <v>11</v>
      </c>
      <c r="F17" s="860" t="s">
        <v>128</v>
      </c>
      <c r="G17" s="890">
        <v>53.165999999999997</v>
      </c>
      <c r="I17" s="552"/>
      <c r="K17" s="550"/>
      <c r="M17" s="4"/>
    </row>
    <row r="18" spans="1:13">
      <c r="A18" s="859">
        <v>12</v>
      </c>
      <c r="B18" s="891" t="s">
        <v>184</v>
      </c>
      <c r="C18" s="890">
        <v>23</v>
      </c>
      <c r="D18" s="855"/>
      <c r="E18" s="859">
        <v>12</v>
      </c>
      <c r="F18" s="860" t="s">
        <v>188</v>
      </c>
      <c r="G18" s="890">
        <v>40</v>
      </c>
      <c r="I18" s="552"/>
      <c r="K18" s="550"/>
      <c r="M18" s="4"/>
    </row>
    <row r="19" spans="1:13">
      <c r="A19" s="859">
        <v>13</v>
      </c>
      <c r="B19" s="891" t="s">
        <v>422</v>
      </c>
      <c r="C19" s="890">
        <v>21.5</v>
      </c>
      <c r="D19" s="855"/>
      <c r="E19" s="859">
        <v>12</v>
      </c>
      <c r="F19" s="860" t="s">
        <v>192</v>
      </c>
      <c r="G19" s="890">
        <v>40</v>
      </c>
      <c r="I19" s="552"/>
      <c r="K19" s="550"/>
    </row>
    <row r="20" spans="1:13">
      <c r="A20" s="859">
        <v>14</v>
      </c>
      <c r="B20" s="891" t="s">
        <v>229</v>
      </c>
      <c r="C20" s="890">
        <v>20</v>
      </c>
      <c r="D20" s="855"/>
      <c r="E20" s="859">
        <v>14</v>
      </c>
      <c r="F20" s="860" t="s">
        <v>160</v>
      </c>
      <c r="G20" s="890">
        <v>37.067</v>
      </c>
      <c r="I20" s="552"/>
      <c r="K20" s="550"/>
    </row>
    <row r="21" spans="1:13">
      <c r="A21" s="859">
        <v>15</v>
      </c>
      <c r="B21" s="891" t="s">
        <v>129</v>
      </c>
      <c r="C21" s="890">
        <v>18.600000000000001</v>
      </c>
      <c r="D21" s="861"/>
      <c r="E21" s="859">
        <v>15</v>
      </c>
      <c r="F21" s="860" t="s">
        <v>131</v>
      </c>
      <c r="G21" s="890">
        <v>36.699999999999996</v>
      </c>
      <c r="H21" s="58"/>
      <c r="I21" s="552"/>
      <c r="K21" s="550"/>
    </row>
    <row r="22" spans="1:13">
      <c r="A22" s="859">
        <v>16</v>
      </c>
      <c r="B22" s="891" t="s">
        <v>181</v>
      </c>
      <c r="C22" s="890">
        <v>16.7</v>
      </c>
      <c r="D22" s="861"/>
      <c r="E22" s="859">
        <v>16</v>
      </c>
      <c r="F22" s="860" t="s">
        <v>311</v>
      </c>
      <c r="G22" s="890">
        <v>35.1</v>
      </c>
      <c r="H22" s="58"/>
      <c r="I22" s="552"/>
      <c r="K22" s="550"/>
      <c r="L22" s="4"/>
    </row>
    <row r="23" spans="1:13">
      <c r="A23" s="859">
        <v>17</v>
      </c>
      <c r="B23" s="891" t="s">
        <v>349</v>
      </c>
      <c r="C23" s="890">
        <v>16.5</v>
      </c>
      <c r="D23" s="861"/>
      <c r="E23" s="859">
        <v>17</v>
      </c>
      <c r="F23" s="860" t="s">
        <v>193</v>
      </c>
      <c r="G23" s="890">
        <v>35</v>
      </c>
      <c r="H23" s="58"/>
      <c r="I23" s="552"/>
      <c r="K23" s="550"/>
    </row>
    <row r="24" spans="1:13">
      <c r="A24" s="859">
        <v>18</v>
      </c>
      <c r="B24" s="891" t="s">
        <v>183</v>
      </c>
      <c r="C24" s="890">
        <v>15</v>
      </c>
      <c r="D24" s="862"/>
      <c r="E24" s="859">
        <v>17</v>
      </c>
      <c r="F24" s="860" t="s">
        <v>195</v>
      </c>
      <c r="G24" s="890">
        <v>35</v>
      </c>
      <c r="H24" s="58"/>
      <c r="I24" s="552"/>
      <c r="K24" s="550"/>
    </row>
    <row r="25" spans="1:13">
      <c r="A25" s="859">
        <v>19</v>
      </c>
      <c r="B25" s="891" t="s">
        <v>331</v>
      </c>
      <c r="C25" s="890">
        <v>12.9</v>
      </c>
      <c r="D25" s="862"/>
      <c r="E25" s="859">
        <v>17</v>
      </c>
      <c r="F25" s="860" t="s">
        <v>190</v>
      </c>
      <c r="G25" s="890">
        <v>35</v>
      </c>
      <c r="H25" s="58"/>
      <c r="I25" s="552"/>
      <c r="K25" s="550"/>
    </row>
    <row r="26" spans="1:13">
      <c r="A26" s="859">
        <v>20</v>
      </c>
      <c r="B26" s="891" t="s">
        <v>161</v>
      </c>
      <c r="C26" s="890">
        <v>11.8</v>
      </c>
      <c r="D26" s="862"/>
      <c r="E26" s="859">
        <v>20</v>
      </c>
      <c r="F26" s="860" t="s">
        <v>81</v>
      </c>
      <c r="G26" s="890">
        <v>34.695</v>
      </c>
      <c r="H26" s="58"/>
      <c r="I26" s="552"/>
      <c r="K26" s="550"/>
    </row>
    <row r="27" spans="1:13">
      <c r="A27" s="859">
        <v>21</v>
      </c>
      <c r="B27" s="891" t="s">
        <v>426</v>
      </c>
      <c r="C27" s="890">
        <v>10.7</v>
      </c>
      <c r="D27" s="862"/>
      <c r="E27" s="859">
        <v>21</v>
      </c>
      <c r="F27" s="860" t="s">
        <v>225</v>
      </c>
      <c r="G27" s="890">
        <v>32.599999999999994</v>
      </c>
      <c r="H27" s="58"/>
      <c r="I27" s="552"/>
      <c r="K27" s="550"/>
    </row>
    <row r="28" spans="1:13">
      <c r="A28" s="859">
        <v>22</v>
      </c>
      <c r="B28" s="891" t="s">
        <v>425</v>
      </c>
      <c r="C28" s="890">
        <v>6.6</v>
      </c>
      <c r="D28" s="862"/>
      <c r="E28" s="859">
        <v>22</v>
      </c>
      <c r="F28" s="860" t="s">
        <v>191</v>
      </c>
      <c r="G28" s="890">
        <v>29.3</v>
      </c>
      <c r="H28" s="58"/>
      <c r="I28" s="552"/>
      <c r="K28" s="550"/>
    </row>
    <row r="29" spans="1:13">
      <c r="A29" s="859">
        <v>23</v>
      </c>
      <c r="B29" s="891" t="s">
        <v>332</v>
      </c>
      <c r="C29" s="890">
        <v>6</v>
      </c>
      <c r="D29" s="862"/>
      <c r="E29" s="859">
        <v>23</v>
      </c>
      <c r="F29" s="860" t="s">
        <v>312</v>
      </c>
      <c r="G29" s="890">
        <v>29</v>
      </c>
      <c r="H29" s="58"/>
      <c r="I29" s="552"/>
      <c r="K29" s="550"/>
    </row>
    <row r="30" spans="1:13">
      <c r="A30" s="859">
        <v>24</v>
      </c>
      <c r="B30" s="891" t="s">
        <v>333</v>
      </c>
      <c r="C30" s="890">
        <v>5.9</v>
      </c>
      <c r="D30" s="862"/>
      <c r="E30" s="859">
        <v>24</v>
      </c>
      <c r="F30" s="860" t="s">
        <v>80</v>
      </c>
      <c r="G30" s="890">
        <v>26.937999999999999</v>
      </c>
      <c r="H30" s="58"/>
      <c r="I30" s="552"/>
      <c r="K30" s="550"/>
    </row>
    <row r="31" spans="1:13">
      <c r="A31" s="859">
        <v>25</v>
      </c>
      <c r="B31" s="891" t="s">
        <v>334</v>
      </c>
      <c r="C31" s="890">
        <v>5.7</v>
      </c>
      <c r="D31" s="862"/>
      <c r="E31" s="859">
        <v>25</v>
      </c>
      <c r="F31" s="860" t="s">
        <v>157</v>
      </c>
      <c r="G31" s="890">
        <v>26.39</v>
      </c>
      <c r="H31" s="58"/>
      <c r="I31" s="552"/>
      <c r="K31" s="550"/>
    </row>
    <row r="32" spans="1:13">
      <c r="A32" s="859">
        <v>26</v>
      </c>
      <c r="B32" s="891" t="s">
        <v>232</v>
      </c>
      <c r="C32" s="890">
        <v>5.4</v>
      </c>
      <c r="D32" s="862"/>
      <c r="E32" s="859">
        <v>26</v>
      </c>
      <c r="F32" s="860" t="s">
        <v>187</v>
      </c>
      <c r="G32" s="890">
        <v>23</v>
      </c>
      <c r="H32" s="58"/>
      <c r="I32" s="552"/>
      <c r="K32" s="550"/>
    </row>
    <row r="33" spans="1:11">
      <c r="A33" s="859">
        <v>27</v>
      </c>
      <c r="B33" s="891" t="s">
        <v>314</v>
      </c>
      <c r="C33" s="890">
        <v>5</v>
      </c>
      <c r="D33" s="862"/>
      <c r="E33" s="859">
        <v>27</v>
      </c>
      <c r="F33" s="860" t="s">
        <v>158</v>
      </c>
      <c r="G33" s="890">
        <v>22.8</v>
      </c>
      <c r="H33" s="58"/>
      <c r="I33" s="552"/>
      <c r="K33" s="550"/>
    </row>
    <row r="34" spans="1:11">
      <c r="A34" s="863"/>
      <c r="B34" s="912"/>
      <c r="C34" s="826"/>
      <c r="D34" s="862"/>
      <c r="E34" s="859">
        <v>28</v>
      </c>
      <c r="F34" s="860" t="s">
        <v>307</v>
      </c>
      <c r="G34" s="890">
        <v>18.399999999999999</v>
      </c>
      <c r="H34" s="58"/>
      <c r="I34" s="552"/>
      <c r="K34" s="550"/>
    </row>
    <row r="35" spans="1:11">
      <c r="A35" s="863"/>
      <c r="B35" s="912"/>
      <c r="C35" s="826"/>
      <c r="D35" s="862"/>
      <c r="E35" s="859">
        <v>29</v>
      </c>
      <c r="F35" s="860" t="s">
        <v>228</v>
      </c>
      <c r="G35" s="890">
        <v>17.756999999999998</v>
      </c>
      <c r="H35" s="58"/>
      <c r="I35" s="552"/>
      <c r="K35" s="550"/>
    </row>
    <row r="36" spans="1:11">
      <c r="A36" s="863"/>
      <c r="B36" s="912"/>
      <c r="C36" s="826"/>
      <c r="D36" s="847"/>
      <c r="E36" s="859">
        <v>30</v>
      </c>
      <c r="F36" s="860" t="s">
        <v>308</v>
      </c>
      <c r="G36" s="890">
        <v>16.8</v>
      </c>
      <c r="H36" s="58"/>
      <c r="I36" s="552"/>
      <c r="K36" s="550"/>
    </row>
    <row r="37" spans="1:11">
      <c r="A37" s="863"/>
      <c r="B37" s="912"/>
      <c r="C37" s="826"/>
      <c r="D37" s="847"/>
      <c r="E37" s="859">
        <v>31</v>
      </c>
      <c r="F37" s="860" t="s">
        <v>19</v>
      </c>
      <c r="G37" s="890">
        <v>12.6</v>
      </c>
      <c r="H37" s="58"/>
      <c r="I37" s="552"/>
      <c r="K37" s="550"/>
    </row>
    <row r="38" spans="1:11">
      <c r="A38" s="863"/>
      <c r="B38" s="912"/>
      <c r="C38" s="826"/>
      <c r="D38" s="847"/>
      <c r="E38" s="859">
        <v>32</v>
      </c>
      <c r="F38" s="860" t="s">
        <v>194</v>
      </c>
      <c r="G38" s="890">
        <v>10.5</v>
      </c>
      <c r="I38" s="552"/>
      <c r="K38" s="550"/>
    </row>
    <row r="39" spans="1:11">
      <c r="A39" s="863"/>
      <c r="B39" s="856"/>
      <c r="C39" s="826"/>
      <c r="D39" s="847"/>
      <c r="E39" s="859">
        <v>33</v>
      </c>
      <c r="F39" s="860" t="s">
        <v>421</v>
      </c>
      <c r="G39" s="890">
        <v>10</v>
      </c>
      <c r="I39" s="552"/>
      <c r="K39" s="550"/>
    </row>
    <row r="40" spans="1:11">
      <c r="A40" s="863"/>
      <c r="B40" s="856"/>
      <c r="C40" s="826"/>
      <c r="D40" s="847"/>
      <c r="E40" s="859">
        <v>34</v>
      </c>
      <c r="F40" s="860" t="s">
        <v>226</v>
      </c>
      <c r="G40" s="890">
        <v>7.3</v>
      </c>
      <c r="I40" s="552"/>
      <c r="K40" s="550"/>
    </row>
    <row r="41" spans="1:11">
      <c r="A41" s="863"/>
      <c r="B41" s="856"/>
      <c r="C41" s="826"/>
      <c r="D41" s="847"/>
      <c r="E41" s="859">
        <v>34</v>
      </c>
      <c r="F41" s="860" t="s">
        <v>423</v>
      </c>
      <c r="G41" s="890">
        <v>7.3</v>
      </c>
      <c r="I41" s="552"/>
      <c r="K41" s="550"/>
    </row>
    <row r="42" spans="1:11">
      <c r="A42" s="863"/>
      <c r="B42" s="856"/>
      <c r="C42" s="826"/>
      <c r="D42" s="847"/>
      <c r="E42" s="859">
        <v>36</v>
      </c>
      <c r="F42" s="860" t="s">
        <v>156</v>
      </c>
      <c r="G42" s="890">
        <v>6.6</v>
      </c>
      <c r="I42" s="552"/>
      <c r="K42" s="550"/>
    </row>
    <row r="43" spans="1:11">
      <c r="A43" s="863"/>
      <c r="B43" s="856"/>
      <c r="C43" s="864"/>
      <c r="D43" s="847"/>
      <c r="E43" s="859">
        <v>37</v>
      </c>
      <c r="F43" s="860" t="s">
        <v>227</v>
      </c>
      <c r="G43" s="890">
        <v>6.4</v>
      </c>
      <c r="I43" s="552"/>
      <c r="K43" s="550"/>
    </row>
    <row r="44" spans="1:11">
      <c r="A44" s="863"/>
      <c r="B44" s="856"/>
      <c r="C44" s="864"/>
      <c r="D44" s="847"/>
      <c r="E44" s="859">
        <v>38</v>
      </c>
      <c r="F44" s="860" t="s">
        <v>196</v>
      </c>
      <c r="G44" s="890">
        <v>5</v>
      </c>
      <c r="I44" s="552"/>
      <c r="K44" s="550"/>
    </row>
    <row r="45" spans="1:11">
      <c r="A45" s="863"/>
      <c r="B45" s="856"/>
      <c r="C45" s="864"/>
      <c r="D45" s="847"/>
      <c r="E45" s="859">
        <v>38</v>
      </c>
      <c r="F45" s="860" t="s">
        <v>309</v>
      </c>
      <c r="G45" s="890">
        <v>5</v>
      </c>
      <c r="I45" s="552"/>
      <c r="K45" s="550"/>
    </row>
    <row r="46" spans="1:11">
      <c r="A46" s="851"/>
      <c r="B46" s="851"/>
      <c r="C46" s="854"/>
      <c r="D46" s="855"/>
      <c r="E46" s="859">
        <v>38</v>
      </c>
      <c r="F46" s="860" t="s">
        <v>310</v>
      </c>
      <c r="G46" s="890">
        <v>5</v>
      </c>
      <c r="I46" s="552"/>
      <c r="K46" s="550"/>
    </row>
    <row r="47" spans="1:11">
      <c r="A47" s="846"/>
      <c r="B47" s="846"/>
      <c r="C47" s="848"/>
      <c r="D47" s="855"/>
      <c r="E47" s="859">
        <v>38</v>
      </c>
      <c r="F47" s="860" t="s">
        <v>434</v>
      </c>
      <c r="G47" s="890">
        <v>5</v>
      </c>
      <c r="I47" s="552"/>
      <c r="K47" s="550"/>
    </row>
    <row r="48" spans="1:11">
      <c r="A48" s="846"/>
      <c r="B48" s="846"/>
      <c r="C48" s="848"/>
      <c r="D48" s="855"/>
      <c r="E48" s="859">
        <v>42</v>
      </c>
      <c r="F48" s="860" t="s">
        <v>424</v>
      </c>
      <c r="G48" s="890">
        <v>3.8</v>
      </c>
      <c r="I48" s="552"/>
      <c r="K48" s="550"/>
    </row>
    <row r="49" spans="1:11">
      <c r="A49" s="846"/>
      <c r="B49" s="846"/>
      <c r="C49" s="848"/>
      <c r="D49" s="855"/>
      <c r="E49" s="863"/>
      <c r="F49" s="683"/>
      <c r="G49" s="826"/>
      <c r="I49" s="552"/>
      <c r="K49" s="550"/>
    </row>
    <row r="50" spans="1:11">
      <c r="A50" s="846"/>
      <c r="B50" s="846"/>
      <c r="C50" s="848"/>
      <c r="D50" s="855"/>
      <c r="E50" s="863"/>
      <c r="F50" s="683"/>
      <c r="G50" s="826"/>
      <c r="I50" s="552"/>
      <c r="K50" s="550"/>
    </row>
    <row r="51" spans="1:11">
      <c r="A51" s="846"/>
      <c r="B51" s="846"/>
      <c r="C51" s="848"/>
      <c r="D51" s="855"/>
      <c r="E51" s="863"/>
      <c r="F51" s="683"/>
      <c r="G51" s="826"/>
      <c r="I51" s="552"/>
      <c r="K51" s="550"/>
    </row>
    <row r="52" spans="1:11">
      <c r="A52" s="846"/>
      <c r="B52" s="846"/>
      <c r="C52" s="848"/>
      <c r="D52" s="855"/>
      <c r="E52" s="863"/>
      <c r="F52" s="683"/>
      <c r="G52" s="826"/>
      <c r="I52" s="552"/>
      <c r="K52" s="550"/>
    </row>
    <row r="53" spans="1:11">
      <c r="A53" s="846"/>
      <c r="B53" s="846"/>
      <c r="C53" s="848"/>
      <c r="D53" s="855"/>
      <c r="E53" s="863"/>
      <c r="F53" s="683"/>
      <c r="G53" s="826"/>
      <c r="I53" s="552"/>
      <c r="K53" s="550"/>
    </row>
    <row r="54" spans="1:11">
      <c r="A54" s="846"/>
      <c r="B54" s="846"/>
      <c r="C54" s="848"/>
      <c r="D54" s="855"/>
      <c r="E54" s="863"/>
      <c r="F54" s="683"/>
      <c r="G54" s="826"/>
      <c r="I54" s="552"/>
      <c r="K54" s="550"/>
    </row>
    <row r="55" spans="1:11">
      <c r="A55" s="846"/>
      <c r="B55" s="846"/>
      <c r="C55" s="848"/>
      <c r="D55" s="855"/>
      <c r="E55" s="863"/>
      <c r="F55" s="683"/>
      <c r="G55" s="826"/>
      <c r="I55" s="552"/>
      <c r="K55" s="550"/>
    </row>
    <row r="56" spans="1:11">
      <c r="A56" s="846"/>
      <c r="B56" s="846"/>
      <c r="C56" s="848"/>
      <c r="D56" s="855"/>
      <c r="E56" s="863"/>
      <c r="F56" s="683"/>
      <c r="G56" s="826"/>
      <c r="I56" s="552"/>
      <c r="K56" s="550"/>
    </row>
    <row r="57" spans="1:11">
      <c r="A57" s="846"/>
      <c r="B57" s="846"/>
      <c r="C57" s="848"/>
      <c r="D57" s="855"/>
      <c r="E57" s="863"/>
      <c r="F57" s="683"/>
      <c r="G57" s="826"/>
      <c r="I57" s="552"/>
      <c r="K57" s="550"/>
    </row>
    <row r="58" spans="1:11">
      <c r="A58" s="846"/>
      <c r="B58" s="846"/>
      <c r="C58" s="848"/>
      <c r="D58" s="855"/>
      <c r="E58" s="863"/>
      <c r="F58" s="683"/>
      <c r="G58" s="826"/>
      <c r="I58" s="552"/>
      <c r="K58" s="550"/>
    </row>
    <row r="59" spans="1:11">
      <c r="A59" s="846"/>
      <c r="B59" s="846"/>
      <c r="C59" s="848"/>
      <c r="D59" s="855"/>
      <c r="E59" s="863"/>
      <c r="F59" s="683"/>
      <c r="G59" s="826"/>
      <c r="I59" s="552"/>
      <c r="K59" s="550"/>
    </row>
    <row r="60" spans="1:11">
      <c r="A60" s="846"/>
      <c r="B60" s="846"/>
      <c r="C60" s="848"/>
      <c r="D60" s="855"/>
      <c r="E60" s="863"/>
      <c r="F60" s="683"/>
      <c r="G60" s="826"/>
      <c r="I60" s="552"/>
      <c r="K60" s="550"/>
    </row>
    <row r="61" spans="1:11">
      <c r="A61" s="855"/>
      <c r="B61" s="855"/>
      <c r="C61" s="857"/>
      <c r="D61" s="855"/>
      <c r="E61" s="863"/>
      <c r="F61" s="683"/>
      <c r="G61" s="826"/>
      <c r="I61" s="552"/>
      <c r="K61" s="550"/>
    </row>
    <row r="62" spans="1:11">
      <c r="A62" s="855"/>
      <c r="B62" s="855"/>
      <c r="C62" s="857"/>
      <c r="D62" s="855"/>
      <c r="E62" s="863"/>
      <c r="F62" s="683"/>
      <c r="G62" s="826"/>
      <c r="I62" s="552"/>
      <c r="K62" s="550"/>
    </row>
    <row r="63" spans="1:11">
      <c r="A63" s="855"/>
      <c r="B63" s="855"/>
      <c r="C63" s="857"/>
      <c r="D63" s="855"/>
      <c r="E63" s="863"/>
      <c r="F63" s="683"/>
      <c r="G63" s="826"/>
      <c r="I63" s="552"/>
      <c r="K63" s="550"/>
    </row>
    <row r="64" spans="1:11">
      <c r="A64" s="855"/>
      <c r="B64" s="855"/>
      <c r="C64" s="857"/>
      <c r="D64" s="855"/>
      <c r="E64" s="863"/>
      <c r="F64" s="683"/>
      <c r="G64" s="826"/>
      <c r="I64" s="552"/>
      <c r="K64" s="550"/>
    </row>
    <row r="65" spans="1:11">
      <c r="A65" s="855"/>
      <c r="B65" s="855"/>
      <c r="C65" s="857"/>
      <c r="D65" s="855"/>
      <c r="E65" s="863"/>
      <c r="F65" s="683"/>
      <c r="G65" s="826"/>
      <c r="I65" s="552"/>
      <c r="K65" s="550"/>
    </row>
    <row r="66" spans="1:11">
      <c r="A66" s="855"/>
      <c r="B66" s="855"/>
      <c r="C66" s="857"/>
      <c r="D66" s="855"/>
      <c r="E66" s="863"/>
      <c r="F66" s="683"/>
      <c r="G66" s="826"/>
      <c r="I66" s="552"/>
      <c r="K66" s="550"/>
    </row>
    <row r="67" spans="1:11">
      <c r="A67" s="855"/>
      <c r="B67" s="855"/>
      <c r="C67" s="857"/>
      <c r="D67" s="855"/>
      <c r="E67" s="863"/>
      <c r="F67" s="683"/>
      <c r="G67" s="826"/>
      <c r="I67" s="552"/>
    </row>
    <row r="68" spans="1:11">
      <c r="A68" s="855"/>
      <c r="B68" s="855"/>
      <c r="C68" s="857"/>
      <c r="D68" s="855"/>
      <c r="E68" s="863"/>
      <c r="F68" s="683"/>
      <c r="G68" s="684"/>
    </row>
    <row r="69" spans="1:11">
      <c r="A69" s="855"/>
      <c r="B69" s="855"/>
      <c r="C69" s="857"/>
      <c r="D69" s="855"/>
      <c r="E69" s="863"/>
      <c r="F69" s="683"/>
      <c r="G69" s="684"/>
    </row>
    <row r="70" spans="1:11">
      <c r="E70" s="863"/>
      <c r="F70" s="683"/>
      <c r="G70" s="684"/>
    </row>
    <row r="80" spans="1:11">
      <c r="K80" s="60"/>
    </row>
  </sheetData>
  <sheetProtection selectLockedCells="1" selectUnlockedCells="1"/>
  <mergeCells count="4">
    <mergeCell ref="B4:C4"/>
    <mergeCell ref="F4:G4"/>
    <mergeCell ref="A1:G1"/>
    <mergeCell ref="A3:G3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Q41" sqref="Q41"/>
    </sheetView>
  </sheetViews>
  <sheetFormatPr defaultRowHeight="12.75"/>
  <cols>
    <col min="2" max="2" width="19.85546875" customWidth="1"/>
    <col min="3" max="3" width="19.85546875" style="267" customWidth="1"/>
    <col min="4" max="4" width="8.28515625" customWidth="1"/>
    <col min="5" max="5" width="11.5703125" bestFit="1" customWidth="1"/>
    <col min="6" max="7" width="11.5703125" customWidth="1"/>
    <col min="9" max="10" width="11.85546875" customWidth="1"/>
  </cols>
  <sheetData>
    <row r="1" spans="1:15">
      <c r="A1" s="6" t="s">
        <v>23</v>
      </c>
      <c r="B1" s="29" t="s">
        <v>24</v>
      </c>
      <c r="C1" s="29"/>
      <c r="D1" s="29"/>
      <c r="E1" s="29"/>
      <c r="F1" s="29"/>
      <c r="G1" s="29"/>
      <c r="H1" s="29"/>
      <c r="I1" s="29"/>
      <c r="J1" s="29"/>
      <c r="K1" s="29"/>
    </row>
    <row r="2" spans="1:15">
      <c r="A2" s="71" t="s">
        <v>25</v>
      </c>
      <c r="B2" s="66" t="s">
        <v>26</v>
      </c>
      <c r="C2" s="269"/>
      <c r="D2" s="66"/>
      <c r="E2" s="66"/>
      <c r="F2" s="66"/>
      <c r="G2" s="66"/>
      <c r="H2" s="66"/>
      <c r="I2" s="66"/>
      <c r="J2" s="66"/>
      <c r="K2" s="66"/>
    </row>
    <row r="3" spans="1:15">
      <c r="A3" s="71" t="s">
        <v>27</v>
      </c>
      <c r="B3" s="72">
        <v>43709</v>
      </c>
      <c r="C3" s="72"/>
      <c r="D3" s="73"/>
      <c r="E3" s="66"/>
      <c r="F3" s="66"/>
      <c r="G3" s="66"/>
      <c r="H3" s="66"/>
      <c r="I3" s="66"/>
      <c r="J3" s="66"/>
      <c r="K3" s="66"/>
    </row>
    <row r="4" spans="1:1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5" ht="38.25">
      <c r="A5" s="63"/>
      <c r="B5" s="146" t="s">
        <v>69</v>
      </c>
      <c r="C5" s="146" t="s">
        <v>70</v>
      </c>
      <c r="D5" s="202" t="s">
        <v>28</v>
      </c>
      <c r="E5" s="202" t="s">
        <v>43</v>
      </c>
      <c r="F5" s="202" t="s">
        <v>31</v>
      </c>
      <c r="G5" s="202" t="s">
        <v>44</v>
      </c>
      <c r="H5" s="202" t="s">
        <v>29</v>
      </c>
      <c r="I5" s="202" t="s">
        <v>45</v>
      </c>
      <c r="J5" s="203" t="s">
        <v>33</v>
      </c>
      <c r="K5" s="203" t="s">
        <v>34</v>
      </c>
      <c r="L5" s="203" t="s">
        <v>53</v>
      </c>
    </row>
    <row r="6" spans="1:15">
      <c r="A6" s="207" t="s">
        <v>35</v>
      </c>
      <c r="B6" s="316" t="s">
        <v>82</v>
      </c>
      <c r="C6" s="316" t="s">
        <v>104</v>
      </c>
      <c r="D6" s="342">
        <v>78</v>
      </c>
      <c r="E6" s="342">
        <v>8</v>
      </c>
      <c r="F6" s="246">
        <v>2.3055555555555555E-2</v>
      </c>
      <c r="G6" s="246">
        <v>2.2997685185185187E-2</v>
      </c>
      <c r="H6" s="342" t="s">
        <v>37</v>
      </c>
      <c r="I6" s="342">
        <v>2</v>
      </c>
      <c r="J6" s="343">
        <v>77.09</v>
      </c>
      <c r="K6" s="293">
        <v>7.7090000000000005</v>
      </c>
      <c r="L6" s="293"/>
      <c r="O6" s="554"/>
    </row>
    <row r="7" spans="1:15" s="548" customFormat="1">
      <c r="A7" s="207"/>
      <c r="B7" s="316" t="s">
        <v>100</v>
      </c>
      <c r="C7" s="316" t="s">
        <v>101</v>
      </c>
      <c r="D7" s="342">
        <v>186</v>
      </c>
      <c r="E7" s="342">
        <v>28</v>
      </c>
      <c r="F7" s="246">
        <v>2.5972222222222219E-2</v>
      </c>
      <c r="G7" s="246">
        <v>2.5717592592592594E-2</v>
      </c>
      <c r="H7" s="342" t="s">
        <v>37</v>
      </c>
      <c r="I7" s="342">
        <v>5</v>
      </c>
      <c r="J7" s="343">
        <v>68.94</v>
      </c>
      <c r="K7" s="293">
        <v>6.8940000000000001</v>
      </c>
      <c r="L7" s="293"/>
      <c r="O7" s="554"/>
    </row>
    <row r="8" spans="1:15" s="548" customFormat="1">
      <c r="A8" s="207"/>
      <c r="B8" s="316" t="s">
        <v>132</v>
      </c>
      <c r="C8" s="316" t="s">
        <v>102</v>
      </c>
      <c r="D8" s="342">
        <v>193</v>
      </c>
      <c r="E8" s="342">
        <v>30</v>
      </c>
      <c r="F8" s="246">
        <v>2.6076388888888885E-2</v>
      </c>
      <c r="G8" s="246">
        <v>2.5624999999999998E-2</v>
      </c>
      <c r="H8" s="342" t="s">
        <v>133</v>
      </c>
      <c r="I8" s="342">
        <v>12</v>
      </c>
      <c r="J8" s="343">
        <v>65.739999999999995</v>
      </c>
      <c r="K8" s="293">
        <v>6.5739999999999998</v>
      </c>
      <c r="L8" s="293"/>
      <c r="O8" s="554"/>
    </row>
    <row r="9" spans="1:15">
      <c r="A9" s="207"/>
      <c r="B9" s="316" t="s">
        <v>116</v>
      </c>
      <c r="C9" s="316" t="s">
        <v>127</v>
      </c>
      <c r="D9" s="342">
        <v>274</v>
      </c>
      <c r="E9" s="342">
        <v>71</v>
      </c>
      <c r="F9" s="246">
        <v>2.8749999999999998E-2</v>
      </c>
      <c r="G9" s="246">
        <v>2.8449074074074075E-2</v>
      </c>
      <c r="H9" s="342" t="s">
        <v>36</v>
      </c>
      <c r="I9" s="342">
        <v>12</v>
      </c>
      <c r="J9" s="343">
        <v>69.489999999999995</v>
      </c>
      <c r="K9" s="293">
        <v>6.9489999999999998</v>
      </c>
      <c r="L9" s="293"/>
      <c r="M9" s="4"/>
      <c r="O9" s="554"/>
    </row>
    <row r="10" spans="1:15" s="548" customFormat="1">
      <c r="A10" s="207"/>
      <c r="B10" s="316" t="s">
        <v>109</v>
      </c>
      <c r="C10" s="316" t="s">
        <v>110</v>
      </c>
      <c r="D10" s="342">
        <v>335</v>
      </c>
      <c r="E10" s="342">
        <v>99</v>
      </c>
      <c r="F10" s="246">
        <v>3.0740740740740739E-2</v>
      </c>
      <c r="G10" s="246">
        <v>3.0393518518518518E-2</v>
      </c>
      <c r="H10" s="342" t="s">
        <v>52</v>
      </c>
      <c r="I10" s="342">
        <v>6</v>
      </c>
      <c r="J10" s="343">
        <v>66.760000000000005</v>
      </c>
      <c r="K10" s="293">
        <v>6.6760000000000002</v>
      </c>
      <c r="L10" s="293"/>
      <c r="M10" s="4"/>
      <c r="O10" s="554"/>
    </row>
    <row r="11" spans="1:15">
      <c r="A11" s="207"/>
      <c r="B11" s="316"/>
      <c r="C11" s="316"/>
      <c r="D11" s="342"/>
      <c r="E11" s="342"/>
      <c r="F11" s="246"/>
      <c r="G11" s="246"/>
      <c r="H11" s="342"/>
      <c r="I11" s="342"/>
      <c r="J11" s="343"/>
      <c r="K11" s="293"/>
      <c r="L11" s="293"/>
      <c r="M11" s="4"/>
      <c r="O11" s="554"/>
    </row>
    <row r="12" spans="1:15">
      <c r="A12" s="207"/>
      <c r="B12" s="549"/>
      <c r="C12" s="549"/>
      <c r="D12" s="452"/>
      <c r="E12" s="452"/>
      <c r="F12" s="313"/>
      <c r="G12" s="313"/>
      <c r="H12" s="452"/>
      <c r="I12" s="452"/>
      <c r="J12" s="705"/>
      <c r="K12" s="538"/>
      <c r="L12" s="538"/>
      <c r="M12" s="4"/>
      <c r="O12" s="554"/>
    </row>
    <row r="13" spans="1:15">
      <c r="A13" s="63"/>
      <c r="D13" s="186"/>
      <c r="E13" s="186"/>
      <c r="F13" s="313"/>
      <c r="G13" s="313"/>
      <c r="H13" s="186"/>
      <c r="I13" s="186"/>
      <c r="J13" s="537"/>
      <c r="K13" s="538"/>
      <c r="L13" s="538"/>
      <c r="O13" s="554"/>
    </row>
    <row r="14" spans="1:15">
      <c r="A14" s="63"/>
      <c r="B14" s="317"/>
      <c r="C14" s="317"/>
      <c r="D14" s="245"/>
      <c r="E14" s="245"/>
      <c r="F14" s="245"/>
      <c r="G14" s="313"/>
      <c r="H14" s="247"/>
      <c r="I14" s="247"/>
      <c r="J14" s="256"/>
      <c r="K14" s="294"/>
      <c r="L14" s="294"/>
      <c r="O14" s="554"/>
    </row>
    <row r="15" spans="1:15" s="548" customFormat="1">
      <c r="A15" s="63"/>
      <c r="B15" s="317"/>
      <c r="C15" s="317"/>
      <c r="D15" s="245"/>
      <c r="E15" s="245"/>
      <c r="F15" s="245"/>
      <c r="G15" s="313"/>
      <c r="H15" s="247"/>
      <c r="I15" s="247"/>
      <c r="J15" s="256"/>
      <c r="K15" s="294"/>
      <c r="L15" s="294"/>
      <c r="O15" s="554"/>
    </row>
    <row r="16" spans="1:15">
      <c r="A16" s="248" t="s">
        <v>38</v>
      </c>
      <c r="B16" s="318" t="s">
        <v>134</v>
      </c>
      <c r="C16" s="240" t="s">
        <v>135</v>
      </c>
      <c r="D16" s="249">
        <v>3</v>
      </c>
      <c r="E16" s="249">
        <v>3</v>
      </c>
      <c r="F16" s="250">
        <v>1.9502314814814816E-2</v>
      </c>
      <c r="G16" s="553">
        <v>1.9490740740740743E-2</v>
      </c>
      <c r="H16" s="249" t="s">
        <v>136</v>
      </c>
      <c r="I16" s="249">
        <v>3</v>
      </c>
      <c r="J16" s="257">
        <v>76.010000000000005</v>
      </c>
      <c r="K16" s="295">
        <v>7.6010000000000009</v>
      </c>
      <c r="L16" s="295"/>
      <c r="O16" s="554"/>
    </row>
    <row r="17" spans="1:15" s="548" customFormat="1">
      <c r="A17" s="248"/>
      <c r="B17" s="318" t="s">
        <v>137</v>
      </c>
      <c r="C17" s="240" t="s">
        <v>111</v>
      </c>
      <c r="D17" s="249">
        <v>8</v>
      </c>
      <c r="E17" s="249">
        <v>8</v>
      </c>
      <c r="F17" s="250">
        <v>1.9861111111111111E-2</v>
      </c>
      <c r="G17" s="553">
        <v>1.9837962962962963E-2</v>
      </c>
      <c r="H17" s="249" t="s">
        <v>136</v>
      </c>
      <c r="I17" s="249">
        <v>7</v>
      </c>
      <c r="J17" s="257">
        <v>75.89</v>
      </c>
      <c r="K17" s="295">
        <v>7.5890000000000004</v>
      </c>
      <c r="L17" s="295"/>
      <c r="O17" s="554"/>
    </row>
    <row r="18" spans="1:15" s="548" customFormat="1">
      <c r="A18" s="248"/>
      <c r="B18" s="318" t="s">
        <v>138</v>
      </c>
      <c r="C18" s="240" t="s">
        <v>139</v>
      </c>
      <c r="D18" s="249">
        <v>28</v>
      </c>
      <c r="E18" s="249">
        <v>26</v>
      </c>
      <c r="F18" s="250">
        <v>2.0891203703703703E-2</v>
      </c>
      <c r="G18" s="553">
        <v>2.0856481481481479E-2</v>
      </c>
      <c r="H18" s="249" t="s">
        <v>136</v>
      </c>
      <c r="I18" s="249">
        <v>16</v>
      </c>
      <c r="J18" s="257">
        <v>71.86</v>
      </c>
      <c r="K18" s="295">
        <v>7.1859999999999999</v>
      </c>
      <c r="L18" s="295"/>
      <c r="O18" s="554"/>
    </row>
    <row r="19" spans="1:15">
      <c r="A19" s="248"/>
      <c r="B19" s="318" t="s">
        <v>140</v>
      </c>
      <c r="C19" s="240" t="s">
        <v>84</v>
      </c>
      <c r="D19" s="249">
        <v>37</v>
      </c>
      <c r="E19" s="249">
        <v>34</v>
      </c>
      <c r="F19" s="250">
        <v>2.1307870370370369E-2</v>
      </c>
      <c r="G19" s="553">
        <v>2.1168981481481483E-2</v>
      </c>
      <c r="H19" s="249" t="s">
        <v>39</v>
      </c>
      <c r="I19" s="249">
        <v>11</v>
      </c>
      <c r="J19" s="257">
        <v>74.61</v>
      </c>
      <c r="K19" s="295">
        <v>7.4610000000000003</v>
      </c>
      <c r="L19" s="295"/>
      <c r="O19" s="554"/>
    </row>
    <row r="20" spans="1:15" s="548" customFormat="1">
      <c r="A20" s="248"/>
      <c r="B20" s="318" t="s">
        <v>141</v>
      </c>
      <c r="C20" s="240" t="s">
        <v>142</v>
      </c>
      <c r="D20" s="249">
        <v>51</v>
      </c>
      <c r="E20" s="249">
        <v>47</v>
      </c>
      <c r="F20" s="250">
        <v>2.1863425925925925E-2</v>
      </c>
      <c r="G20" s="553">
        <v>2.1782407407407407E-2</v>
      </c>
      <c r="H20" s="249" t="s">
        <v>136</v>
      </c>
      <c r="I20" s="249">
        <v>23</v>
      </c>
      <c r="J20" s="257">
        <v>68.8</v>
      </c>
      <c r="K20" s="295">
        <v>6.88</v>
      </c>
      <c r="L20" s="295"/>
      <c r="O20" s="554"/>
    </row>
    <row r="21" spans="1:15" s="312" customFormat="1">
      <c r="A21" s="248"/>
      <c r="B21" s="318" t="s">
        <v>143</v>
      </c>
      <c r="C21" s="240" t="s">
        <v>144</v>
      </c>
      <c r="D21" s="249">
        <v>68</v>
      </c>
      <c r="E21" s="249">
        <v>61</v>
      </c>
      <c r="F21" s="250">
        <v>2.2754629629629628E-2</v>
      </c>
      <c r="G21" s="553">
        <v>2.2685185185185183E-2</v>
      </c>
      <c r="H21" s="249" t="s">
        <v>136</v>
      </c>
      <c r="I21" s="249">
        <v>30</v>
      </c>
      <c r="J21" s="257">
        <v>68.59</v>
      </c>
      <c r="K21" s="295">
        <v>6.859</v>
      </c>
      <c r="L21" s="251"/>
      <c r="O21" s="554"/>
    </row>
    <row r="22" spans="1:15" s="312" customFormat="1">
      <c r="A22" s="248"/>
      <c r="B22" s="318" t="s">
        <v>145</v>
      </c>
      <c r="C22" s="240" t="s">
        <v>146</v>
      </c>
      <c r="D22" s="249">
        <v>128</v>
      </c>
      <c r="E22" s="249">
        <v>113</v>
      </c>
      <c r="F22" s="250">
        <v>2.4351851851851857E-2</v>
      </c>
      <c r="G22" s="553">
        <v>2.4189814814814817E-2</v>
      </c>
      <c r="H22" s="249" t="s">
        <v>41</v>
      </c>
      <c r="I22" s="249">
        <v>4</v>
      </c>
      <c r="J22" s="257">
        <v>74.2</v>
      </c>
      <c r="K22" s="295">
        <v>7.42</v>
      </c>
      <c r="L22" s="295"/>
      <c r="O22" s="554"/>
    </row>
    <row r="23" spans="1:15" s="312" customFormat="1">
      <c r="A23" s="248"/>
      <c r="B23" s="318" t="s">
        <v>147</v>
      </c>
      <c r="C23" s="240" t="s">
        <v>148</v>
      </c>
      <c r="D23" s="249">
        <v>173</v>
      </c>
      <c r="E23" s="249">
        <v>149</v>
      </c>
      <c r="F23" s="250">
        <v>2.5659722222222223E-2</v>
      </c>
      <c r="G23" s="553">
        <v>2.5196759259259256E-2</v>
      </c>
      <c r="H23" s="249" t="s">
        <v>136</v>
      </c>
      <c r="I23" s="249">
        <v>55</v>
      </c>
      <c r="J23" s="257">
        <v>59.75</v>
      </c>
      <c r="K23" s="295">
        <v>5.9749999999999996</v>
      </c>
      <c r="L23" s="295"/>
      <c r="O23" s="554"/>
    </row>
    <row r="24" spans="1:15" s="312" customFormat="1">
      <c r="A24" s="248"/>
      <c r="B24" s="318" t="s">
        <v>149</v>
      </c>
      <c r="C24" s="240" t="s">
        <v>127</v>
      </c>
      <c r="D24" s="249">
        <v>187</v>
      </c>
      <c r="E24" s="249">
        <v>159</v>
      </c>
      <c r="F24" s="250">
        <v>2.5972222222222219E-2</v>
      </c>
      <c r="G24" s="553">
        <v>2.56712962962963E-2</v>
      </c>
      <c r="H24" s="249" t="s">
        <v>40</v>
      </c>
      <c r="I24" s="249">
        <v>22</v>
      </c>
      <c r="J24" s="257">
        <v>67.61</v>
      </c>
      <c r="K24" s="295">
        <v>6.7610000000000001</v>
      </c>
      <c r="L24" s="295"/>
      <c r="O24" s="554"/>
    </row>
    <row r="25" spans="1:15">
      <c r="A25" s="63"/>
      <c r="B25" s="318" t="s">
        <v>150</v>
      </c>
      <c r="C25" s="240" t="s">
        <v>151</v>
      </c>
      <c r="D25" s="249">
        <v>211</v>
      </c>
      <c r="E25" s="249">
        <v>176</v>
      </c>
      <c r="F25" s="250">
        <v>2.6793981481481485E-2</v>
      </c>
      <c r="G25" s="553">
        <v>2.6585648148148146E-2</v>
      </c>
      <c r="H25" s="249" t="s">
        <v>42</v>
      </c>
      <c r="I25" s="249">
        <v>3</v>
      </c>
      <c r="J25" s="257">
        <v>72.45</v>
      </c>
      <c r="K25" s="295">
        <v>7.2450000000000001</v>
      </c>
      <c r="L25" s="295"/>
      <c r="O25" s="554"/>
    </row>
    <row r="26" spans="1:15">
      <c r="A26" s="63"/>
      <c r="B26" s="318" t="s">
        <v>138</v>
      </c>
      <c r="C26" s="240" t="s">
        <v>152</v>
      </c>
      <c r="D26" s="249">
        <v>235</v>
      </c>
      <c r="E26" s="249">
        <v>192</v>
      </c>
      <c r="F26" s="250">
        <v>2.7557870370370368E-2</v>
      </c>
      <c r="G26" s="553">
        <v>2.7256944444444445E-2</v>
      </c>
      <c r="H26" s="249" t="s">
        <v>40</v>
      </c>
      <c r="I26" s="249">
        <v>25</v>
      </c>
      <c r="J26" s="257">
        <v>63.16</v>
      </c>
      <c r="K26" s="295">
        <v>6.3159999999999998</v>
      </c>
      <c r="L26" s="295"/>
      <c r="O26" s="554"/>
    </row>
    <row r="27" spans="1:15">
      <c r="A27" s="63"/>
      <c r="B27" s="318" t="s">
        <v>153</v>
      </c>
      <c r="C27" s="240" t="s">
        <v>154</v>
      </c>
      <c r="D27" s="249">
        <v>458</v>
      </c>
      <c r="E27" s="249">
        <v>269</v>
      </c>
      <c r="F27" s="250">
        <v>3.7916666666666668E-2</v>
      </c>
      <c r="G27" s="553">
        <v>3.7280092592592594E-2</v>
      </c>
      <c r="H27" s="249" t="s">
        <v>77</v>
      </c>
      <c r="I27" s="249">
        <v>3</v>
      </c>
      <c r="J27" s="257">
        <v>56.52</v>
      </c>
      <c r="K27" s="295">
        <v>5.6520000000000001</v>
      </c>
      <c r="L27" s="295"/>
      <c r="O27" s="554"/>
    </row>
    <row r="28" spans="1:15">
      <c r="A28" s="63"/>
      <c r="B28" s="318"/>
      <c r="C28" s="240"/>
      <c r="D28" s="249"/>
      <c r="E28" s="249"/>
      <c r="F28" s="250"/>
      <c r="G28" s="553"/>
      <c r="H28" s="249"/>
      <c r="I28" s="249"/>
      <c r="J28" s="257"/>
      <c r="K28" s="251"/>
      <c r="L28" s="295"/>
      <c r="O28" s="554"/>
    </row>
    <row r="29" spans="1:15" s="312" customFormat="1">
      <c r="A29" s="63"/>
      <c r="B29" s="318"/>
      <c r="C29" s="240"/>
      <c r="D29" s="249"/>
      <c r="E29" s="249"/>
      <c r="F29" s="250"/>
      <c r="G29" s="553"/>
      <c r="H29" s="249"/>
      <c r="I29" s="249"/>
      <c r="J29" s="257"/>
      <c r="K29" s="251"/>
      <c r="L29" s="295"/>
    </row>
    <row r="30" spans="1:15" s="312" customFormat="1">
      <c r="A30" s="63"/>
      <c r="B30" s="318"/>
      <c r="C30" s="240"/>
      <c r="D30" s="249"/>
      <c r="E30" s="249"/>
      <c r="F30" s="250"/>
      <c r="G30" s="553"/>
      <c r="H30" s="249"/>
      <c r="I30" s="249"/>
      <c r="J30" s="257"/>
      <c r="K30" s="251"/>
      <c r="L30" s="295"/>
    </row>
    <row r="31" spans="1:15">
      <c r="A31" s="63"/>
      <c r="B31" s="549"/>
      <c r="C31" s="422"/>
      <c r="D31" s="319"/>
      <c r="E31" s="319"/>
      <c r="F31" s="313"/>
      <c r="G31" s="313"/>
      <c r="H31" s="319"/>
      <c r="I31" s="319"/>
      <c r="J31" s="539"/>
      <c r="K31" s="540"/>
      <c r="L31" s="541"/>
    </row>
    <row r="32" spans="1:15" s="312" customFormat="1">
      <c r="A32" s="63"/>
      <c r="B32" s="549"/>
      <c r="C32" s="422"/>
      <c r="D32" s="319"/>
      <c r="E32" s="319"/>
      <c r="F32" s="313"/>
      <c r="G32" s="313"/>
      <c r="H32" s="319"/>
      <c r="I32" s="319"/>
      <c r="J32" s="539"/>
      <c r="K32" s="540"/>
      <c r="L32" s="541"/>
    </row>
    <row r="33" spans="1:12">
      <c r="A33" s="63"/>
      <c r="B33" s="309"/>
      <c r="C33" s="309"/>
      <c r="D33" s="319"/>
      <c r="E33" s="319"/>
      <c r="F33" s="313"/>
      <c r="G33" s="319"/>
      <c r="H33" s="319"/>
      <c r="I33" s="319"/>
      <c r="J33" s="539"/>
      <c r="K33" s="540"/>
      <c r="L33" s="541"/>
    </row>
    <row r="43" spans="1:12">
      <c r="C43" s="70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5"/>
  <sheetViews>
    <sheetView workbookViewId="0">
      <selection activeCell="M37" sqref="M37"/>
    </sheetView>
  </sheetViews>
  <sheetFormatPr defaultRowHeight="12.75"/>
  <cols>
    <col min="1" max="1" width="11.28515625" style="3" customWidth="1"/>
    <col min="2" max="3" width="15.28515625" style="3" customWidth="1"/>
    <col min="4" max="6" width="9.140625" style="5"/>
    <col min="7" max="7" width="11.85546875" style="5" customWidth="1"/>
    <col min="8" max="8" width="12.5703125" style="3" customWidth="1"/>
    <col min="9" max="9" width="9.85546875" style="3" customWidth="1"/>
    <col min="10" max="16384" width="9.140625" style="3"/>
  </cols>
  <sheetData>
    <row r="1" spans="1:29">
      <c r="A1" s="107" t="s">
        <v>23</v>
      </c>
      <c r="B1" s="108" t="s">
        <v>47</v>
      </c>
      <c r="C1" s="108"/>
      <c r="D1" s="109"/>
      <c r="E1" s="109"/>
      <c r="F1" s="109"/>
      <c r="G1" s="109"/>
      <c r="H1" s="109"/>
      <c r="I1" s="109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9">
      <c r="A2" s="111" t="s">
        <v>25</v>
      </c>
      <c r="B2" s="112" t="s">
        <v>48</v>
      </c>
      <c r="C2" s="112"/>
      <c r="D2" s="113"/>
      <c r="E2" s="113"/>
      <c r="F2" s="113"/>
      <c r="G2" s="113"/>
      <c r="H2" s="113"/>
      <c r="I2" s="113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9">
      <c r="A3" s="111" t="s">
        <v>27</v>
      </c>
      <c r="B3" s="114">
        <v>43730</v>
      </c>
      <c r="C3" s="114"/>
      <c r="D3" s="113"/>
      <c r="E3" s="113"/>
      <c r="F3" s="113"/>
      <c r="G3" s="113"/>
      <c r="H3" s="113"/>
      <c r="I3" s="113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9">
      <c r="A4" s="110"/>
      <c r="B4" s="112"/>
      <c r="C4" s="112"/>
      <c r="D4" s="113"/>
      <c r="E4" s="113"/>
      <c r="F4" s="113"/>
      <c r="G4" s="113"/>
      <c r="H4" s="113"/>
      <c r="I4" s="113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9" s="306" customFormat="1" ht="38.25">
      <c r="A5" s="303"/>
      <c r="B5" s="146" t="s">
        <v>69</v>
      </c>
      <c r="C5" s="146" t="s">
        <v>70</v>
      </c>
      <c r="D5" s="304" t="s">
        <v>28</v>
      </c>
      <c r="E5" s="304" t="s">
        <v>43</v>
      </c>
      <c r="F5" s="304" t="s">
        <v>29</v>
      </c>
      <c r="G5" s="305" t="s">
        <v>45</v>
      </c>
      <c r="H5" s="305" t="s">
        <v>31</v>
      </c>
      <c r="I5" s="305" t="s">
        <v>32</v>
      </c>
      <c r="J5" s="305" t="s">
        <v>33</v>
      </c>
      <c r="K5" s="305" t="s">
        <v>34</v>
      </c>
      <c r="L5" s="203" t="s">
        <v>53</v>
      </c>
      <c r="M5" s="173"/>
      <c r="N5" s="173"/>
      <c r="O5" s="173"/>
      <c r="P5" s="173"/>
      <c r="Q5" s="173"/>
      <c r="R5" s="718"/>
      <c r="S5" s="718"/>
      <c r="T5" s="719"/>
      <c r="U5" s="719"/>
      <c r="V5" s="719"/>
      <c r="W5" s="718"/>
      <c r="X5" s="718"/>
      <c r="Y5" s="718"/>
      <c r="Z5" s="719"/>
      <c r="AA5" s="718"/>
      <c r="AB5" s="718"/>
      <c r="AC5" s="718"/>
    </row>
    <row r="6" spans="1:29">
      <c r="A6" s="110"/>
      <c r="B6" s="112"/>
      <c r="C6" s="112"/>
      <c r="D6" s="113"/>
      <c r="E6" s="113"/>
      <c r="F6" s="113"/>
      <c r="G6" s="113"/>
      <c r="H6" s="113"/>
      <c r="I6" s="113"/>
      <c r="J6" s="112"/>
      <c r="K6" s="116"/>
      <c r="L6" s="112"/>
      <c r="M6" s="112"/>
      <c r="N6" s="112"/>
      <c r="O6" s="112"/>
      <c r="P6" s="112"/>
      <c r="Q6" s="112"/>
      <c r="R6" s="720"/>
      <c r="S6" s="721"/>
      <c r="T6" s="722"/>
      <c r="U6" s="722"/>
      <c r="V6" s="722"/>
      <c r="W6" s="720"/>
      <c r="X6" s="720"/>
      <c r="Y6" s="720"/>
      <c r="Z6" s="722"/>
      <c r="AA6" s="721"/>
      <c r="AB6" s="723"/>
      <c r="AC6" s="723"/>
    </row>
    <row r="7" spans="1:29">
      <c r="A7" s="118" t="s">
        <v>35</v>
      </c>
      <c r="B7" s="327" t="s">
        <v>82</v>
      </c>
      <c r="C7" s="328" t="s">
        <v>104</v>
      </c>
      <c r="D7" s="329">
        <v>55</v>
      </c>
      <c r="E7" s="329">
        <v>3</v>
      </c>
      <c r="F7" s="329" t="s">
        <v>37</v>
      </c>
      <c r="G7" s="329">
        <v>2</v>
      </c>
      <c r="H7" s="330">
        <v>6.1932870370370374E-2</v>
      </c>
      <c r="I7" s="330">
        <v>6.1898148148148147E-2</v>
      </c>
      <c r="J7" s="329">
        <v>77.92</v>
      </c>
      <c r="K7" s="827">
        <v>7.7919999999999998</v>
      </c>
      <c r="L7" s="393"/>
      <c r="M7" s="117"/>
      <c r="N7" s="117"/>
      <c r="O7" s="117"/>
      <c r="P7" s="117"/>
      <c r="Q7" s="117"/>
      <c r="R7" s="720"/>
      <c r="S7" s="721"/>
      <c r="T7" s="722"/>
      <c r="U7" s="722"/>
      <c r="V7" s="722"/>
      <c r="W7" s="720"/>
      <c r="X7" s="720"/>
      <c r="Y7" s="720"/>
      <c r="Z7" s="722"/>
      <c r="AA7" s="721"/>
      <c r="AB7" s="723"/>
      <c r="AC7" s="723"/>
    </row>
    <row r="8" spans="1:29">
      <c r="A8" s="110"/>
      <c r="B8" s="331" t="s">
        <v>162</v>
      </c>
      <c r="C8" s="332" t="s">
        <v>163</v>
      </c>
      <c r="D8" s="329">
        <v>184</v>
      </c>
      <c r="E8" s="329">
        <v>35</v>
      </c>
      <c r="F8" s="329" t="s">
        <v>164</v>
      </c>
      <c r="G8" s="329">
        <v>4</v>
      </c>
      <c r="H8" s="330">
        <v>7.2523148148148142E-2</v>
      </c>
      <c r="I8" s="330">
        <v>7.2372685185185193E-2</v>
      </c>
      <c r="J8" s="329">
        <v>67.790000000000006</v>
      </c>
      <c r="K8" s="827">
        <v>6.7790000000000008</v>
      </c>
      <c r="L8" s="393"/>
      <c r="M8" s="117"/>
      <c r="N8" s="117"/>
      <c r="O8" s="117"/>
      <c r="P8" s="117"/>
      <c r="Q8" s="117"/>
      <c r="R8" s="720"/>
      <c r="S8" s="721"/>
      <c r="T8" s="722"/>
      <c r="U8" s="722"/>
      <c r="V8" s="722"/>
      <c r="W8" s="720"/>
      <c r="X8" s="720"/>
      <c r="Y8" s="720"/>
      <c r="Z8" s="722"/>
      <c r="AA8" s="721"/>
      <c r="AB8" s="723"/>
      <c r="AC8" s="723"/>
    </row>
    <row r="9" spans="1:29">
      <c r="A9" s="110"/>
      <c r="B9" s="331" t="s">
        <v>165</v>
      </c>
      <c r="C9" s="332" t="s">
        <v>102</v>
      </c>
      <c r="D9" s="329">
        <v>196</v>
      </c>
      <c r="E9" s="329">
        <v>39</v>
      </c>
      <c r="F9" s="329" t="s">
        <v>133</v>
      </c>
      <c r="G9" s="333">
        <v>10</v>
      </c>
      <c r="H9" s="334">
        <v>7.3587962962962966E-2</v>
      </c>
      <c r="I9" s="334">
        <v>7.3506944444444444E-2</v>
      </c>
      <c r="J9" s="329">
        <v>62.34</v>
      </c>
      <c r="K9" s="827">
        <v>6.234</v>
      </c>
      <c r="L9" s="393"/>
      <c r="M9" s="117"/>
      <c r="N9" s="117"/>
      <c r="O9" s="117"/>
      <c r="P9" s="117"/>
      <c r="Q9" s="117"/>
      <c r="R9" s="720"/>
      <c r="S9" s="721"/>
      <c r="T9" s="722"/>
      <c r="U9" s="722"/>
      <c r="V9" s="722"/>
      <c r="W9" s="720"/>
      <c r="X9" s="720"/>
      <c r="Y9" s="720"/>
      <c r="Z9" s="722"/>
      <c r="AA9" s="721"/>
      <c r="AB9" s="723"/>
      <c r="AC9" s="723"/>
    </row>
    <row r="10" spans="1:29">
      <c r="A10" s="110"/>
      <c r="B10" s="335" t="s">
        <v>116</v>
      </c>
      <c r="C10" s="336" t="s">
        <v>127</v>
      </c>
      <c r="D10" s="329">
        <v>265</v>
      </c>
      <c r="E10" s="329">
        <v>70</v>
      </c>
      <c r="F10" s="329" t="s">
        <v>36</v>
      </c>
      <c r="G10" s="329">
        <v>9</v>
      </c>
      <c r="H10" s="330">
        <v>8.0069444444444443E-2</v>
      </c>
      <c r="I10" s="330">
        <v>7.9907407407407413E-2</v>
      </c>
      <c r="J10" s="344">
        <v>67.3</v>
      </c>
      <c r="K10" s="827">
        <v>6.7299999999999995</v>
      </c>
      <c r="L10" s="393"/>
      <c r="M10" s="117"/>
      <c r="N10" s="117"/>
      <c r="O10" s="117"/>
      <c r="P10" s="117"/>
      <c r="Q10" s="117"/>
      <c r="R10" s="720"/>
      <c r="S10" s="721"/>
      <c r="T10" s="722"/>
      <c r="U10" s="722"/>
      <c r="V10" s="722"/>
      <c r="W10" s="720"/>
      <c r="X10" s="720"/>
      <c r="Y10" s="720"/>
      <c r="Z10" s="722"/>
      <c r="AA10" s="721"/>
      <c r="AB10" s="723"/>
      <c r="AC10" s="723"/>
    </row>
    <row r="11" spans="1:29">
      <c r="A11" s="110"/>
      <c r="B11" s="337" t="s">
        <v>109</v>
      </c>
      <c r="C11" s="337" t="s">
        <v>110</v>
      </c>
      <c r="D11" s="329">
        <v>285</v>
      </c>
      <c r="E11" s="329">
        <v>80</v>
      </c>
      <c r="F11" s="329" t="s">
        <v>52</v>
      </c>
      <c r="G11" s="329">
        <v>7</v>
      </c>
      <c r="H11" s="338">
        <v>8.188657407407407E-2</v>
      </c>
      <c r="I11" s="338">
        <v>8.1736111111111107E-2</v>
      </c>
      <c r="J11" s="344">
        <v>67.53</v>
      </c>
      <c r="K11" s="827">
        <v>6.7530000000000001</v>
      </c>
      <c r="L11" s="393"/>
      <c r="M11" s="117"/>
      <c r="N11" s="117"/>
      <c r="O11" s="117"/>
      <c r="P11" s="117"/>
      <c r="Q11" s="117"/>
      <c r="R11" s="720"/>
      <c r="S11" s="721"/>
      <c r="T11" s="722"/>
      <c r="U11" s="722"/>
      <c r="V11" s="722"/>
      <c r="W11" s="720"/>
      <c r="X11" s="720"/>
      <c r="Y11" s="720"/>
      <c r="Z11" s="722"/>
      <c r="AA11" s="721"/>
      <c r="AB11" s="723"/>
      <c r="AC11" s="723"/>
    </row>
    <row r="12" spans="1:29">
      <c r="A12" s="110"/>
      <c r="B12" s="830"/>
      <c r="C12" s="830"/>
      <c r="D12" s="831"/>
      <c r="E12" s="831"/>
      <c r="F12" s="831"/>
      <c r="G12" s="831"/>
      <c r="H12" s="832"/>
      <c r="I12" s="832"/>
      <c r="J12" s="833"/>
      <c r="K12" s="834"/>
      <c r="L12" s="835"/>
      <c r="M12" s="117"/>
      <c r="N12" s="117"/>
      <c r="O12" s="117"/>
      <c r="P12" s="117"/>
      <c r="Q12" s="117"/>
      <c r="R12" s="720"/>
      <c r="S12" s="721"/>
      <c r="T12" s="722"/>
      <c r="U12" s="722"/>
      <c r="V12" s="722"/>
      <c r="W12" s="720"/>
      <c r="X12" s="720"/>
      <c r="Y12" s="720"/>
      <c r="Z12" s="722"/>
      <c r="AA12" s="721"/>
      <c r="AB12" s="723"/>
      <c r="AC12" s="723"/>
    </row>
    <row r="13" spans="1:29">
      <c r="A13" s="110"/>
      <c r="B13" s="122"/>
      <c r="C13" s="122"/>
      <c r="D13" s="173"/>
      <c r="E13" s="121"/>
      <c r="F13" s="121"/>
      <c r="G13" s="121"/>
      <c r="H13" s="326"/>
      <c r="I13" s="326"/>
      <c r="J13" s="117"/>
      <c r="K13" s="828"/>
      <c r="L13" s="394"/>
      <c r="M13" s="117"/>
      <c r="N13" s="117"/>
      <c r="O13" s="117"/>
      <c r="P13" s="117"/>
      <c r="Q13" s="117"/>
      <c r="R13" s="720"/>
      <c r="S13" s="721"/>
      <c r="T13" s="722"/>
      <c r="U13" s="722"/>
      <c r="V13" s="722"/>
      <c r="W13" s="720"/>
      <c r="X13" s="720"/>
      <c r="Y13" s="720"/>
      <c r="Z13" s="722"/>
      <c r="AA13" s="721"/>
      <c r="AB13" s="723"/>
      <c r="AC13" s="723"/>
    </row>
    <row r="14" spans="1:29">
      <c r="A14" s="123" t="s">
        <v>38</v>
      </c>
      <c r="B14" s="339" t="s">
        <v>137</v>
      </c>
      <c r="C14" s="339" t="s">
        <v>111</v>
      </c>
      <c r="D14" s="175">
        <v>7</v>
      </c>
      <c r="E14" s="340">
        <v>7</v>
      </c>
      <c r="F14" s="340" t="s">
        <v>136</v>
      </c>
      <c r="G14" s="340">
        <v>6</v>
      </c>
      <c r="H14" s="341">
        <v>5.4398148148148147E-2</v>
      </c>
      <c r="I14" s="341">
        <v>5.4340277777777779E-2</v>
      </c>
      <c r="J14" s="345">
        <v>75.98</v>
      </c>
      <c r="K14" s="829">
        <v>7.5980000000000008</v>
      </c>
      <c r="L14" s="395"/>
      <c r="M14" s="117"/>
      <c r="N14" s="117"/>
      <c r="O14" s="117"/>
      <c r="P14" s="117"/>
      <c r="Q14" s="117"/>
      <c r="R14" s="720"/>
      <c r="S14" s="721"/>
      <c r="T14" s="722"/>
      <c r="U14" s="722"/>
      <c r="V14" s="722"/>
      <c r="W14" s="720"/>
      <c r="X14" s="720"/>
      <c r="Y14" s="720"/>
      <c r="Z14" s="722"/>
      <c r="AA14" s="721"/>
      <c r="AB14" s="723"/>
      <c r="AC14" s="723"/>
    </row>
    <row r="15" spans="1:29">
      <c r="A15" s="110"/>
      <c r="B15" s="339" t="s">
        <v>140</v>
      </c>
      <c r="C15" s="339" t="s">
        <v>84</v>
      </c>
      <c r="D15" s="175">
        <v>29</v>
      </c>
      <c r="E15" s="340">
        <v>28</v>
      </c>
      <c r="F15" s="340" t="s">
        <v>39</v>
      </c>
      <c r="G15" s="340">
        <v>7</v>
      </c>
      <c r="H15" s="341">
        <v>5.8692129629629629E-2</v>
      </c>
      <c r="I15" s="341">
        <v>5.8622685185185187E-2</v>
      </c>
      <c r="J15" s="345">
        <v>73.650000000000006</v>
      </c>
      <c r="K15" s="829">
        <v>7.3650000000000002</v>
      </c>
      <c r="L15" s="395"/>
      <c r="M15" s="117"/>
      <c r="N15" s="117"/>
      <c r="O15" s="117"/>
      <c r="P15" s="117"/>
      <c r="Q15" s="117"/>
      <c r="R15" s="720"/>
      <c r="S15" s="721"/>
      <c r="T15" s="722"/>
      <c r="U15" s="722"/>
      <c r="V15" s="722"/>
      <c r="W15" s="720"/>
      <c r="X15" s="720"/>
      <c r="Y15" s="720"/>
      <c r="Z15" s="722"/>
      <c r="AA15" s="721"/>
      <c r="AB15" s="723"/>
      <c r="AC15" s="723"/>
    </row>
    <row r="16" spans="1:29">
      <c r="A16" s="110"/>
      <c r="B16" s="339" t="s">
        <v>166</v>
      </c>
      <c r="C16" s="339" t="s">
        <v>167</v>
      </c>
      <c r="D16" s="175">
        <v>36</v>
      </c>
      <c r="E16" s="340">
        <v>35</v>
      </c>
      <c r="F16" s="340" t="s">
        <v>136</v>
      </c>
      <c r="G16" s="340">
        <v>21</v>
      </c>
      <c r="H16" s="341">
        <v>5.9513888888888887E-2</v>
      </c>
      <c r="I16" s="341">
        <v>5.9467592592592593E-2</v>
      </c>
      <c r="J16" s="345">
        <v>69.150000000000006</v>
      </c>
      <c r="K16" s="829">
        <v>6.9150000000000009</v>
      </c>
      <c r="L16" s="395"/>
      <c r="M16"/>
      <c r="N16" s="710"/>
      <c r="O16"/>
      <c r="P16"/>
      <c r="Q16"/>
      <c r="R16" s="720"/>
      <c r="S16" s="721"/>
      <c r="T16" s="722"/>
      <c r="U16" s="722"/>
      <c r="V16" s="722"/>
      <c r="W16" s="720"/>
      <c r="X16" s="720"/>
      <c r="Y16" s="720"/>
      <c r="Z16" s="722"/>
      <c r="AA16" s="721"/>
      <c r="AB16" s="723"/>
      <c r="AC16" s="723"/>
    </row>
    <row r="17" spans="2:29">
      <c r="B17" s="339" t="s">
        <v>138</v>
      </c>
      <c r="C17" s="339" t="s">
        <v>139</v>
      </c>
      <c r="D17" s="175">
        <v>48</v>
      </c>
      <c r="E17" s="340">
        <v>46</v>
      </c>
      <c r="F17" s="340" t="s">
        <v>136</v>
      </c>
      <c r="G17" s="340">
        <v>24</v>
      </c>
      <c r="H17" s="341">
        <v>6.1168981481481477E-2</v>
      </c>
      <c r="I17" s="341">
        <v>6.1099537037037042E-2</v>
      </c>
      <c r="J17" s="345">
        <v>67.41</v>
      </c>
      <c r="K17" s="829">
        <v>6.7409999999999997</v>
      </c>
      <c r="L17" s="395"/>
      <c r="M17" s="16"/>
      <c r="N17" s="16"/>
      <c r="O17" s="16"/>
      <c r="P17" s="16"/>
      <c r="Q17" s="17"/>
      <c r="R17" s="720"/>
      <c r="S17" s="721"/>
      <c r="T17" s="722"/>
      <c r="U17" s="722"/>
      <c r="V17" s="722"/>
      <c r="W17" s="720"/>
      <c r="X17" s="720"/>
      <c r="Y17" s="720"/>
      <c r="Z17" s="722"/>
      <c r="AA17" s="721"/>
      <c r="AB17" s="723"/>
      <c r="AC17" s="723"/>
    </row>
    <row r="18" spans="2:29">
      <c r="B18" s="339" t="s">
        <v>141</v>
      </c>
      <c r="C18" s="339" t="s">
        <v>142</v>
      </c>
      <c r="D18" s="175">
        <v>90</v>
      </c>
      <c r="E18" s="340">
        <v>79</v>
      </c>
      <c r="F18" s="340" t="s">
        <v>136</v>
      </c>
      <c r="G18" s="340">
        <v>33</v>
      </c>
      <c r="H18" s="341">
        <v>6.4884259259259267E-2</v>
      </c>
      <c r="I18" s="341">
        <v>6.4826388888888892E-2</v>
      </c>
      <c r="J18" s="345">
        <v>63.69</v>
      </c>
      <c r="K18" s="829">
        <v>6.3689999999999998</v>
      </c>
      <c r="L18" s="395"/>
      <c r="M18" s="16"/>
      <c r="N18" s="16"/>
      <c r="O18" s="16"/>
      <c r="P18" s="16"/>
      <c r="Q18" s="17"/>
      <c r="R18" s="720"/>
      <c r="S18" s="721"/>
      <c r="T18" s="722"/>
      <c r="U18" s="722"/>
      <c r="V18" s="722"/>
      <c r="W18" s="720"/>
      <c r="X18" s="720"/>
      <c r="Y18" s="720"/>
      <c r="Z18" s="722"/>
      <c r="AA18" s="721"/>
      <c r="AB18" s="723"/>
      <c r="AC18" s="723"/>
    </row>
    <row r="19" spans="2:29">
      <c r="B19" s="339" t="s">
        <v>168</v>
      </c>
      <c r="C19" s="339" t="s">
        <v>169</v>
      </c>
      <c r="D19" s="175">
        <v>106</v>
      </c>
      <c r="E19" s="340">
        <v>92</v>
      </c>
      <c r="F19" s="340" t="s">
        <v>136</v>
      </c>
      <c r="G19" s="340">
        <v>39</v>
      </c>
      <c r="H19" s="341">
        <v>6.6365740740740739E-2</v>
      </c>
      <c r="I19" s="341">
        <v>6.6249999999999989E-2</v>
      </c>
      <c r="J19" s="346">
        <v>62.32</v>
      </c>
      <c r="K19" s="829">
        <v>6.2320000000000002</v>
      </c>
      <c r="L19" s="395"/>
      <c r="M19" s="16"/>
      <c r="N19" s="16"/>
      <c r="O19" s="16"/>
      <c r="P19" s="16"/>
      <c r="Q19" s="17"/>
      <c r="R19" s="720"/>
      <c r="S19" s="721"/>
      <c r="T19" s="722"/>
      <c r="U19" s="722"/>
      <c r="V19" s="722"/>
      <c r="W19" s="720"/>
      <c r="X19" s="720"/>
      <c r="Y19" s="720"/>
      <c r="Z19" s="722"/>
      <c r="AA19" s="721"/>
      <c r="AB19" s="723"/>
      <c r="AC19" s="723"/>
    </row>
    <row r="20" spans="2:29">
      <c r="B20" s="339" t="s">
        <v>145</v>
      </c>
      <c r="C20" s="339" t="s">
        <v>170</v>
      </c>
      <c r="D20" s="175">
        <v>131</v>
      </c>
      <c r="E20" s="340">
        <v>114</v>
      </c>
      <c r="F20" s="340" t="s">
        <v>41</v>
      </c>
      <c r="G20" s="340">
        <v>7</v>
      </c>
      <c r="H20" s="341">
        <v>6.8657407407407403E-2</v>
      </c>
      <c r="I20" s="341">
        <v>6.8576388888888895E-2</v>
      </c>
      <c r="J20" s="345">
        <v>72.11</v>
      </c>
      <c r="K20" s="829">
        <v>7.2110000000000003</v>
      </c>
      <c r="L20" s="395"/>
      <c r="M20" s="16"/>
      <c r="N20" s="16"/>
      <c r="O20" s="16"/>
      <c r="P20" s="16"/>
      <c r="Q20" s="17"/>
      <c r="R20" s="720"/>
      <c r="S20" s="721"/>
      <c r="T20" s="722"/>
      <c r="U20" s="722"/>
      <c r="V20" s="722"/>
      <c r="W20" s="720"/>
      <c r="X20" s="720"/>
      <c r="Y20" s="720"/>
      <c r="Z20" s="722"/>
      <c r="AA20" s="721"/>
      <c r="AB20" s="723"/>
      <c r="AC20" s="723"/>
    </row>
    <row r="21" spans="2:29">
      <c r="B21" s="339" t="s">
        <v>143</v>
      </c>
      <c r="C21" s="339" t="s">
        <v>144</v>
      </c>
      <c r="D21" s="175">
        <v>140</v>
      </c>
      <c r="E21" s="340">
        <v>123</v>
      </c>
      <c r="F21" s="340" t="s">
        <v>39</v>
      </c>
      <c r="G21" s="340">
        <v>31</v>
      </c>
      <c r="H21" s="341">
        <v>6.896990740740741E-2</v>
      </c>
      <c r="I21" s="341">
        <v>6.8888888888888888E-2</v>
      </c>
      <c r="J21" s="345">
        <v>62.19</v>
      </c>
      <c r="K21" s="829">
        <v>6.2189999999999994</v>
      </c>
      <c r="L21" s="395"/>
      <c r="M21" s="16"/>
      <c r="N21" s="16"/>
      <c r="O21" s="16"/>
      <c r="P21" s="16"/>
      <c r="Q21" s="17"/>
      <c r="R21" s="720"/>
      <c r="S21" s="721"/>
      <c r="T21" s="722"/>
      <c r="U21" s="722"/>
      <c r="V21" s="722"/>
      <c r="W21" s="720"/>
      <c r="X21" s="720"/>
      <c r="Y21" s="720"/>
      <c r="Z21" s="722"/>
      <c r="AA21" s="721"/>
      <c r="AB21" s="723"/>
      <c r="AC21" s="723"/>
    </row>
    <row r="22" spans="2:29">
      <c r="B22" s="339" t="s">
        <v>171</v>
      </c>
      <c r="C22" s="339" t="s">
        <v>172</v>
      </c>
      <c r="D22" s="175">
        <v>180</v>
      </c>
      <c r="E22" s="340">
        <v>147</v>
      </c>
      <c r="F22" s="340" t="s">
        <v>136</v>
      </c>
      <c r="G22" s="340">
        <v>54</v>
      </c>
      <c r="H22" s="341">
        <v>7.2152777777777774E-2</v>
      </c>
      <c r="I22" s="341">
        <v>7.1990740740740744E-2</v>
      </c>
      <c r="J22" s="345">
        <v>58.17</v>
      </c>
      <c r="K22" s="829">
        <v>5.8170000000000002</v>
      </c>
      <c r="L22" s="395"/>
      <c r="M22" s="16"/>
      <c r="N22" s="16"/>
      <c r="O22" s="16"/>
      <c r="P22" s="16"/>
      <c r="Q22" s="17"/>
      <c r="R22" s="720"/>
      <c r="S22" s="721"/>
      <c r="T22" s="722"/>
      <c r="U22" s="722"/>
      <c r="V22" s="722"/>
      <c r="W22" s="720"/>
      <c r="X22" s="720"/>
      <c r="Y22" s="720"/>
      <c r="Z22" s="722"/>
      <c r="AA22" s="721"/>
      <c r="AB22" s="723"/>
      <c r="AC22" s="723"/>
    </row>
    <row r="23" spans="2:29">
      <c r="B23" s="339" t="s">
        <v>173</v>
      </c>
      <c r="C23" s="339" t="s">
        <v>174</v>
      </c>
      <c r="D23" s="175">
        <v>187</v>
      </c>
      <c r="E23" s="340">
        <v>151</v>
      </c>
      <c r="F23" s="340" t="s">
        <v>40</v>
      </c>
      <c r="G23" s="340">
        <v>12</v>
      </c>
      <c r="H23" s="341">
        <v>7.2789351851851855E-2</v>
      </c>
      <c r="I23" s="341">
        <v>7.2696759259259267E-2</v>
      </c>
      <c r="J23" s="345">
        <v>66.22</v>
      </c>
      <c r="K23" s="829">
        <v>6.6219999999999999</v>
      </c>
      <c r="L23" s="395"/>
      <c r="M23" s="16"/>
      <c r="N23" s="16"/>
      <c r="O23" s="16"/>
      <c r="P23" s="16"/>
      <c r="Q23" s="17"/>
      <c r="R23" s="720"/>
      <c r="S23" s="721"/>
      <c r="T23" s="722"/>
      <c r="U23" s="722"/>
      <c r="V23" s="722"/>
      <c r="W23" s="720"/>
      <c r="X23" s="720"/>
      <c r="Y23" s="720"/>
      <c r="Z23" s="722"/>
      <c r="AA23" s="721"/>
      <c r="AB23" s="723"/>
      <c r="AC23" s="723"/>
    </row>
    <row r="24" spans="2:29">
      <c r="B24" s="339" t="s">
        <v>149</v>
      </c>
      <c r="C24" s="339" t="s">
        <v>127</v>
      </c>
      <c r="D24" s="175">
        <v>188</v>
      </c>
      <c r="E24" s="340">
        <v>152</v>
      </c>
      <c r="F24" s="340" t="s">
        <v>40</v>
      </c>
      <c r="G24" s="340">
        <v>13</v>
      </c>
      <c r="H24" s="341">
        <v>7.2824074074074083E-2</v>
      </c>
      <c r="I24" s="341">
        <v>7.2719907407407414E-2</v>
      </c>
      <c r="J24" s="345">
        <v>65.62</v>
      </c>
      <c r="K24" s="829">
        <v>6.5620000000000003</v>
      </c>
      <c r="L24" s="395"/>
      <c r="M24" s="16"/>
      <c r="N24" s="16"/>
      <c r="O24" s="16"/>
      <c r="P24" s="16"/>
      <c r="Q24" s="17"/>
      <c r="R24" s="720"/>
      <c r="S24" s="721"/>
      <c r="T24" s="722"/>
      <c r="U24" s="722"/>
      <c r="V24" s="722"/>
      <c r="W24" s="720"/>
      <c r="X24" s="720"/>
      <c r="Y24" s="720"/>
      <c r="Z24" s="722"/>
      <c r="AA24" s="721"/>
      <c r="AB24" s="723"/>
      <c r="AC24" s="723"/>
    </row>
    <row r="25" spans="2:29">
      <c r="B25" s="339" t="s">
        <v>138</v>
      </c>
      <c r="C25" s="339" t="s">
        <v>175</v>
      </c>
      <c r="D25" s="175">
        <v>216</v>
      </c>
      <c r="E25" s="340">
        <v>170</v>
      </c>
      <c r="F25" s="340" t="s">
        <v>40</v>
      </c>
      <c r="G25" s="340">
        <v>15</v>
      </c>
      <c r="H25" s="341">
        <v>7.6087962962962954E-2</v>
      </c>
      <c r="I25" s="341">
        <v>7.5914351851851858E-2</v>
      </c>
      <c r="J25" s="345">
        <v>62.31</v>
      </c>
      <c r="K25" s="829">
        <v>6.2309999999999999</v>
      </c>
      <c r="L25" s="395"/>
      <c r="M25" s="16"/>
      <c r="N25" s="16"/>
      <c r="O25" s="16"/>
      <c r="P25" s="16"/>
      <c r="Q25" s="17"/>
      <c r="R25" s="720"/>
      <c r="S25" s="721"/>
      <c r="T25" s="722"/>
      <c r="U25" s="722"/>
      <c r="V25" s="722"/>
      <c r="W25" s="720"/>
      <c r="X25" s="720"/>
      <c r="Y25" s="720"/>
      <c r="Z25" s="722"/>
      <c r="AA25" s="721"/>
      <c r="AB25" s="723"/>
      <c r="AC25" s="723"/>
    </row>
    <row r="26" spans="2:29">
      <c r="B26" s="339" t="s">
        <v>176</v>
      </c>
      <c r="C26" s="339" t="s">
        <v>177</v>
      </c>
      <c r="D26" s="175">
        <v>263</v>
      </c>
      <c r="E26" s="340">
        <v>194</v>
      </c>
      <c r="F26" s="340" t="s">
        <v>40</v>
      </c>
      <c r="G26" s="340">
        <v>23</v>
      </c>
      <c r="H26" s="341">
        <v>7.9953703703703707E-2</v>
      </c>
      <c r="I26" s="341">
        <v>7.9768518518518516E-2</v>
      </c>
      <c r="J26" s="345">
        <v>60.35</v>
      </c>
      <c r="K26" s="829">
        <v>6.0350000000000001</v>
      </c>
      <c r="L26" s="395"/>
      <c r="R26" s="720"/>
      <c r="S26" s="721"/>
      <c r="T26" s="722"/>
      <c r="U26" s="722"/>
      <c r="V26" s="722"/>
      <c r="W26" s="720"/>
      <c r="X26" s="720"/>
      <c r="Y26" s="720"/>
      <c r="Z26" s="722"/>
      <c r="AA26" s="721"/>
      <c r="AB26" s="723"/>
      <c r="AC26" s="723"/>
    </row>
    <row r="27" spans="2:29">
      <c r="B27" s="339" t="s">
        <v>166</v>
      </c>
      <c r="C27" s="339" t="s">
        <v>178</v>
      </c>
      <c r="D27" s="175">
        <v>266</v>
      </c>
      <c r="E27" s="340">
        <v>196</v>
      </c>
      <c r="F27" s="340" t="s">
        <v>179</v>
      </c>
      <c r="G27" s="340">
        <v>14</v>
      </c>
      <c r="H27" s="341">
        <v>8.0138888888888885E-2</v>
      </c>
      <c r="I27" s="341">
        <v>7.9965277777777774E-2</v>
      </c>
      <c r="J27" s="345">
        <v>64.78</v>
      </c>
      <c r="K27" s="829">
        <v>6.4779999999999998</v>
      </c>
      <c r="L27" s="395"/>
      <c r="M27" s="16"/>
      <c r="N27" s="16"/>
      <c r="O27" s="16"/>
      <c r="P27" s="16"/>
      <c r="Q27" s="16"/>
      <c r="R27" s="720"/>
      <c r="S27" s="721"/>
      <c r="T27" s="722"/>
      <c r="U27" s="722"/>
      <c r="V27" s="722"/>
      <c r="W27" s="720"/>
      <c r="X27" s="720"/>
      <c r="Y27" s="720"/>
      <c r="Z27" s="722"/>
      <c r="AA27" s="721"/>
      <c r="AB27" s="723"/>
      <c r="AC27" s="723"/>
    </row>
    <row r="28" spans="2:29">
      <c r="B28" s="339" t="s">
        <v>153</v>
      </c>
      <c r="C28" s="339" t="s">
        <v>154</v>
      </c>
      <c r="D28" s="175">
        <v>415</v>
      </c>
      <c r="E28" s="340">
        <v>258</v>
      </c>
      <c r="F28" s="340" t="s">
        <v>77</v>
      </c>
      <c r="G28" s="340">
        <v>2</v>
      </c>
      <c r="H28" s="341">
        <v>0.10608796296296297</v>
      </c>
      <c r="I28" s="341">
        <v>0.10590277777777778</v>
      </c>
      <c r="J28" s="345">
        <v>54.92</v>
      </c>
      <c r="K28" s="829">
        <v>5.492</v>
      </c>
      <c r="L28" s="395"/>
      <c r="M28" s="2"/>
      <c r="N28" s="2"/>
      <c r="O28" s="22"/>
      <c r="P28" s="23"/>
      <c r="Q28" s="23"/>
      <c r="R28" s="720"/>
      <c r="S28" s="721"/>
      <c r="T28" s="722"/>
      <c r="U28" s="722"/>
      <c r="V28" s="722"/>
      <c r="W28" s="720"/>
      <c r="X28" s="720"/>
      <c r="Y28" s="720"/>
      <c r="Z28" s="722"/>
      <c r="AA28" s="721"/>
      <c r="AB28" s="723"/>
      <c r="AC28" s="723"/>
    </row>
    <row r="29" spans="2:29">
      <c r="B29" s="573"/>
      <c r="C29" s="573"/>
      <c r="D29" s="347"/>
      <c r="E29" s="831"/>
      <c r="F29" s="831"/>
      <c r="G29" s="831"/>
      <c r="H29" s="836"/>
      <c r="I29" s="836"/>
      <c r="J29" s="833"/>
      <c r="K29" s="837"/>
      <c r="L29" s="838"/>
      <c r="M29" s="2"/>
      <c r="N29" s="2"/>
      <c r="O29" s="22"/>
      <c r="P29" s="23"/>
      <c r="Q29" s="23"/>
      <c r="R29" s="720"/>
      <c r="S29" s="721"/>
      <c r="T29" s="722"/>
      <c r="U29" s="722"/>
      <c r="V29" s="722"/>
      <c r="W29" s="720"/>
      <c r="X29" s="720"/>
      <c r="Y29" s="720"/>
      <c r="Z29" s="722"/>
      <c r="AA29" s="721"/>
      <c r="AB29" s="723"/>
      <c r="AC29" s="723"/>
    </row>
    <row r="30" spans="2:29">
      <c r="B30" s="573"/>
      <c r="C30" s="573"/>
      <c r="D30" s="347"/>
      <c r="E30" s="831"/>
      <c r="F30" s="831"/>
      <c r="G30" s="831"/>
      <c r="H30" s="836"/>
      <c r="I30" s="836"/>
      <c r="J30" s="833"/>
      <c r="K30" s="837"/>
      <c r="L30" s="838"/>
      <c r="M30" s="2"/>
      <c r="N30" s="2"/>
      <c r="O30" s="22"/>
      <c r="P30" s="23"/>
      <c r="Q30" s="23"/>
      <c r="R30" s="720"/>
      <c r="S30" s="721"/>
      <c r="T30" s="722"/>
      <c r="U30" s="722"/>
      <c r="V30" s="722"/>
      <c r="W30" s="720"/>
      <c r="X30" s="720"/>
      <c r="Y30" s="720"/>
      <c r="Z30" s="722"/>
      <c r="AA30" s="721"/>
      <c r="AB30" s="723"/>
      <c r="AC30" s="723"/>
    </row>
    <row r="31" spans="2:29">
      <c r="B31" s="286"/>
      <c r="C31" s="286"/>
      <c r="D31" s="347"/>
      <c r="E31" s="348"/>
      <c r="F31" s="348"/>
      <c r="G31" s="348"/>
      <c r="H31" s="349"/>
      <c r="I31" s="349"/>
      <c r="J31" s="350"/>
      <c r="K31" s="351"/>
      <c r="L31" s="351"/>
      <c r="M31" s="21"/>
      <c r="N31" s="21"/>
      <c r="O31" s="2"/>
      <c r="P31" s="22"/>
      <c r="Q31" s="23"/>
      <c r="R31" s="720"/>
      <c r="S31" s="721"/>
      <c r="T31" s="722"/>
      <c r="U31" s="722"/>
      <c r="V31" s="722"/>
      <c r="W31" s="720"/>
      <c r="X31" s="720"/>
      <c r="Y31" s="720"/>
      <c r="Z31" s="722"/>
      <c r="AA31" s="721"/>
      <c r="AB31" s="723"/>
      <c r="AC31" s="723"/>
    </row>
    <row r="32" spans="2:29">
      <c r="B32" s="286"/>
      <c r="C32" s="286"/>
      <c r="D32" s="347"/>
      <c r="E32" s="348"/>
      <c r="F32" s="348"/>
      <c r="G32" s="348"/>
      <c r="H32" s="349"/>
      <c r="I32" s="349"/>
      <c r="J32" s="350"/>
      <c r="K32" s="351"/>
      <c r="L32" s="351"/>
      <c r="M32" s="21"/>
      <c r="N32" s="21"/>
      <c r="O32" s="2"/>
      <c r="P32" s="22"/>
      <c r="Q32" s="23"/>
      <c r="R32" s="720"/>
      <c r="S32" s="721"/>
      <c r="T32" s="722"/>
      <c r="U32" s="722"/>
      <c r="V32" s="722"/>
      <c r="W32" s="720"/>
      <c r="X32" s="720"/>
      <c r="Y32" s="720"/>
      <c r="Z32" s="722"/>
      <c r="AA32" s="721"/>
      <c r="AB32" s="723"/>
      <c r="AC32" s="723"/>
    </row>
    <row r="33" spans="2:29">
      <c r="B33" s="2"/>
      <c r="C33" s="2"/>
      <c r="D33" s="24"/>
      <c r="E33" s="24"/>
      <c r="F33" s="24"/>
      <c r="G33" s="24"/>
      <c r="H33" s="25"/>
      <c r="I33" s="25"/>
      <c r="J33" s="23"/>
      <c r="K33" s="23"/>
      <c r="L33" s="23"/>
      <c r="M33" s="21"/>
      <c r="N33" s="21"/>
      <c r="O33" s="2"/>
      <c r="P33" s="22"/>
      <c r="Q33" s="23"/>
      <c r="R33" s="720"/>
      <c r="S33" s="721"/>
      <c r="T33" s="722"/>
      <c r="U33" s="722"/>
      <c r="V33" s="722"/>
      <c r="W33" s="720"/>
      <c r="X33" s="720"/>
      <c r="Y33" s="720"/>
      <c r="Z33" s="722"/>
      <c r="AA33" s="721"/>
      <c r="AB33" s="723"/>
      <c r="AC33" s="723"/>
    </row>
    <row r="34" spans="2:29">
      <c r="B34" s="2"/>
      <c r="C34" s="2"/>
      <c r="D34" s="24"/>
      <c r="E34" s="24"/>
      <c r="F34" s="24"/>
      <c r="G34" s="24"/>
      <c r="H34" s="25"/>
      <c r="I34" s="25"/>
      <c r="J34" s="23"/>
      <c r="K34" s="23"/>
      <c r="L34" s="23"/>
      <c r="M34" s="21"/>
      <c r="N34" s="21"/>
      <c r="O34" s="2"/>
      <c r="P34" s="22"/>
      <c r="Q34" s="23"/>
      <c r="R34" s="720"/>
      <c r="S34" s="721"/>
      <c r="T34" s="722"/>
      <c r="U34" s="722"/>
      <c r="V34" s="722"/>
      <c r="W34" s="720"/>
      <c r="X34" s="720"/>
      <c r="Y34" s="720"/>
      <c r="Z34" s="722"/>
      <c r="AA34" s="721"/>
      <c r="AB34" s="723"/>
      <c r="AC34" s="723"/>
    </row>
    <row r="35" spans="2:29">
      <c r="B35" s="2"/>
      <c r="C35" s="2"/>
      <c r="D35" s="24"/>
      <c r="E35" s="24"/>
      <c r="F35" s="24"/>
      <c r="G35" s="24"/>
      <c r="H35" s="2"/>
      <c r="I35" s="2"/>
      <c r="J35" s="2"/>
      <c r="K35" s="2"/>
      <c r="L35" s="2"/>
      <c r="M35" s="2"/>
      <c r="N35" s="2"/>
      <c r="O35" s="2"/>
      <c r="P35" s="2"/>
      <c r="Q35" s="2"/>
      <c r="R35" s="720"/>
      <c r="S35" s="721"/>
      <c r="T35" s="722"/>
      <c r="U35" s="722"/>
      <c r="V35" s="722"/>
      <c r="W35" s="720"/>
      <c r="X35" s="720"/>
      <c r="Y35" s="720"/>
      <c r="Z35" s="722"/>
      <c r="AA35" s="721"/>
      <c r="AB35" s="723"/>
      <c r="AC35" s="723"/>
    </row>
    <row r="36" spans="2:29">
      <c r="B36" s="2"/>
      <c r="C36" s="2"/>
      <c r="D36" s="24"/>
      <c r="E36" s="24"/>
      <c r="F36" s="24"/>
      <c r="G36" s="24"/>
      <c r="H36" s="2"/>
      <c r="I36" s="2"/>
      <c r="J36" s="2"/>
      <c r="K36" s="2"/>
      <c r="L36" s="2"/>
      <c r="M36" s="2"/>
      <c r="N36" s="2"/>
      <c r="O36" s="2"/>
      <c r="P36" s="2"/>
      <c r="Q36" s="2"/>
      <c r="R36" s="720"/>
      <c r="S36" s="721"/>
      <c r="T36" s="722"/>
      <c r="U36" s="722"/>
      <c r="V36" s="722"/>
      <c r="W36" s="720"/>
      <c r="X36" s="720"/>
      <c r="Y36" s="720"/>
      <c r="Z36" s="722"/>
      <c r="AA36" s="721"/>
      <c r="AB36" s="723"/>
      <c r="AC36" s="723"/>
    </row>
    <row r="37" spans="2:29">
      <c r="B37" s="2"/>
      <c r="C37" s="2"/>
      <c r="D37" s="24"/>
      <c r="E37" s="24"/>
      <c r="F37" s="24"/>
      <c r="G37" s="24"/>
      <c r="H37" s="2"/>
      <c r="I37" s="2"/>
      <c r="J37" s="2"/>
      <c r="K37" s="2"/>
      <c r="L37" s="2"/>
      <c r="M37" s="2"/>
      <c r="N37" s="2"/>
      <c r="O37" s="2"/>
      <c r="P37" s="2"/>
      <c r="Q37" s="2"/>
      <c r="R37" s="720"/>
      <c r="S37" s="721"/>
      <c r="T37" s="722"/>
      <c r="U37" s="722"/>
      <c r="V37" s="722"/>
      <c r="W37" s="720"/>
      <c r="X37" s="720"/>
      <c r="Y37" s="720"/>
      <c r="Z37" s="722"/>
      <c r="AA37" s="721"/>
      <c r="AB37" s="723"/>
      <c r="AC37" s="723"/>
    </row>
    <row r="38" spans="2:29">
      <c r="B38" s="2"/>
      <c r="C38" s="2"/>
      <c r="D38" s="24"/>
      <c r="E38" s="24"/>
      <c r="F38" s="24"/>
      <c r="G38" s="24"/>
      <c r="H38" s="2"/>
      <c r="I38" s="2"/>
      <c r="J38" s="2"/>
      <c r="K38" s="2"/>
      <c r="L38" s="2"/>
      <c r="M38" s="2"/>
      <c r="N38" s="2"/>
      <c r="O38" s="2"/>
      <c r="P38" s="2"/>
      <c r="Q38" s="2"/>
      <c r="R38" s="720"/>
      <c r="S38" s="721"/>
      <c r="T38" s="722"/>
      <c r="U38" s="722"/>
      <c r="V38" s="722"/>
      <c r="W38" s="720"/>
      <c r="X38" s="720"/>
      <c r="Y38" s="720"/>
      <c r="Z38" s="722"/>
      <c r="AA38" s="721"/>
      <c r="AB38" s="723"/>
      <c r="AC38" s="723"/>
    </row>
    <row r="39" spans="2:29">
      <c r="B39" s="2"/>
      <c r="C39" s="2"/>
      <c r="D39" s="24"/>
      <c r="E39" s="24"/>
      <c r="F39" s="24"/>
      <c r="G39" s="24"/>
      <c r="H39" s="2"/>
      <c r="I39" s="2"/>
      <c r="J39" s="2"/>
      <c r="K39" s="2"/>
      <c r="L39" s="2"/>
      <c r="M39" s="2"/>
      <c r="N39" s="2"/>
      <c r="O39" s="2"/>
      <c r="P39" s="2"/>
      <c r="Q39" s="2"/>
      <c r="R39" s="720"/>
      <c r="S39" s="721"/>
      <c r="T39" s="722"/>
      <c r="U39" s="722"/>
      <c r="V39" s="722"/>
      <c r="W39" s="720"/>
      <c r="X39" s="720"/>
      <c r="Y39" s="720"/>
      <c r="Z39" s="722"/>
      <c r="AA39" s="721"/>
      <c r="AB39" s="723"/>
      <c r="AC39" s="723"/>
    </row>
    <row r="40" spans="2:29">
      <c r="B40" s="2"/>
      <c r="C40" s="2"/>
      <c r="D40" s="24"/>
      <c r="E40" s="24"/>
      <c r="F40" s="24"/>
      <c r="G40" s="24"/>
      <c r="H40" s="2"/>
      <c r="I40" s="2"/>
      <c r="J40" s="2"/>
      <c r="K40" s="2"/>
      <c r="L40" s="2"/>
      <c r="M40" s="2"/>
      <c r="N40" s="2"/>
      <c r="O40" s="2"/>
      <c r="P40" s="2"/>
      <c r="Q40" s="2"/>
      <c r="R40" s="720"/>
      <c r="S40" s="721"/>
      <c r="T40" s="722"/>
      <c r="U40" s="722"/>
      <c r="V40" s="722"/>
      <c r="W40" s="720"/>
      <c r="X40" s="720"/>
      <c r="Y40" s="720"/>
      <c r="Z40" s="722"/>
      <c r="AA40" s="721"/>
      <c r="AB40" s="723"/>
      <c r="AC40" s="723"/>
    </row>
    <row r="41" spans="2:29">
      <c r="B41" s="2"/>
      <c r="C41" s="2"/>
      <c r="D41" s="24"/>
      <c r="E41" s="24"/>
      <c r="F41" s="24"/>
      <c r="G41" s="24"/>
      <c r="H41" s="2"/>
      <c r="I41" s="2"/>
      <c r="J41" s="2"/>
      <c r="K41" s="2"/>
      <c r="L41" s="2"/>
      <c r="M41" s="2"/>
      <c r="N41" s="2"/>
      <c r="O41" s="2"/>
      <c r="P41" s="2"/>
      <c r="Q41" s="2"/>
      <c r="R41" s="720"/>
      <c r="S41" s="721"/>
      <c r="T41" s="722"/>
      <c r="U41" s="722"/>
      <c r="V41" s="722"/>
      <c r="W41" s="720"/>
      <c r="X41" s="720"/>
      <c r="Y41" s="720"/>
      <c r="Z41" s="722"/>
      <c r="AA41" s="721"/>
      <c r="AB41" s="723"/>
      <c r="AC41" s="723"/>
    </row>
    <row r="42" spans="2:29">
      <c r="R42" s="720"/>
      <c r="S42" s="721"/>
      <c r="T42" s="722"/>
      <c r="U42" s="722"/>
      <c r="V42" s="722"/>
      <c r="W42" s="720"/>
      <c r="X42" s="720"/>
      <c r="Y42" s="720"/>
      <c r="Z42" s="722"/>
      <c r="AA42" s="721"/>
      <c r="AB42" s="723"/>
      <c r="AC42" s="723"/>
    </row>
    <row r="43" spans="2:29">
      <c r="R43" s="720"/>
      <c r="S43" s="721"/>
      <c r="T43" s="722"/>
      <c r="U43" s="722"/>
      <c r="V43" s="722"/>
      <c r="W43" s="720"/>
      <c r="X43" s="720"/>
      <c r="Y43" s="720"/>
      <c r="Z43" s="722"/>
      <c r="AA43" s="721"/>
      <c r="AB43" s="723"/>
      <c r="AC43" s="723"/>
    </row>
    <row r="44" spans="2:29">
      <c r="R44" s="720"/>
      <c r="S44" s="721"/>
      <c r="T44" s="722"/>
      <c r="U44" s="722"/>
      <c r="V44" s="722"/>
      <c r="W44" s="720"/>
      <c r="X44" s="720"/>
      <c r="Y44" s="720"/>
      <c r="Z44" s="722"/>
      <c r="AA44" s="721"/>
      <c r="AB44" s="723"/>
      <c r="AC44" s="723"/>
    </row>
    <row r="45" spans="2:29">
      <c r="R45" s="720"/>
      <c r="S45" s="721"/>
      <c r="T45" s="722"/>
      <c r="U45" s="722"/>
      <c r="V45" s="722"/>
      <c r="W45" s="720"/>
      <c r="X45" s="720"/>
      <c r="Y45" s="720"/>
      <c r="Z45" s="722"/>
      <c r="AA45" s="721"/>
      <c r="AB45" s="723"/>
      <c r="AC45" s="723"/>
    </row>
    <row r="46" spans="2:29">
      <c r="R46" s="720"/>
      <c r="S46" s="721"/>
      <c r="T46" s="722"/>
      <c r="U46" s="722"/>
      <c r="V46" s="722"/>
      <c r="W46" s="720"/>
      <c r="X46" s="720"/>
      <c r="Y46" s="720"/>
      <c r="Z46" s="722"/>
      <c r="AA46" s="721"/>
      <c r="AB46" s="723"/>
      <c r="AC46" s="723"/>
    </row>
    <row r="47" spans="2:29">
      <c r="R47" s="720"/>
      <c r="S47" s="721"/>
      <c r="T47" s="722"/>
      <c r="U47" s="722"/>
      <c r="V47" s="722"/>
      <c r="W47" s="720"/>
      <c r="X47" s="720"/>
      <c r="Y47" s="720"/>
      <c r="Z47" s="722"/>
      <c r="AA47" s="721"/>
      <c r="AB47" s="723"/>
      <c r="AC47" s="723"/>
    </row>
    <row r="48" spans="2:29">
      <c r="R48" s="720"/>
      <c r="S48" s="721"/>
      <c r="T48" s="722"/>
      <c r="U48" s="722"/>
      <c r="V48" s="722"/>
      <c r="W48" s="720"/>
      <c r="X48" s="720"/>
      <c r="Y48" s="720"/>
      <c r="Z48" s="722"/>
      <c r="AA48" s="721"/>
      <c r="AB48" s="723"/>
      <c r="AC48" s="723"/>
    </row>
    <row r="49" spans="18:29">
      <c r="R49" s="720"/>
      <c r="S49" s="721"/>
      <c r="T49" s="722"/>
      <c r="U49" s="722"/>
      <c r="V49" s="722"/>
      <c r="W49" s="720"/>
      <c r="X49" s="720"/>
      <c r="Y49" s="720"/>
      <c r="Z49" s="722"/>
      <c r="AA49" s="721"/>
      <c r="AB49" s="723"/>
      <c r="AC49" s="723"/>
    </row>
    <row r="50" spans="18:29">
      <c r="R50" s="720"/>
      <c r="S50" s="721"/>
      <c r="T50" s="722"/>
      <c r="U50" s="722"/>
      <c r="V50" s="722"/>
      <c r="W50" s="720"/>
      <c r="X50" s="720"/>
      <c r="Y50" s="720"/>
      <c r="Z50" s="722"/>
      <c r="AA50" s="721"/>
      <c r="AB50" s="723"/>
      <c r="AC50" s="723"/>
    </row>
    <row r="51" spans="18:29">
      <c r="R51" s="720"/>
      <c r="S51" s="721"/>
      <c r="T51" s="722"/>
      <c r="U51" s="722"/>
      <c r="V51" s="722"/>
      <c r="W51" s="720"/>
      <c r="X51" s="720"/>
      <c r="Y51" s="720"/>
      <c r="Z51" s="722"/>
      <c r="AA51" s="721"/>
      <c r="AB51" s="723"/>
      <c r="AC51" s="723"/>
    </row>
    <row r="52" spans="18:29">
      <c r="R52" s="720"/>
      <c r="S52" s="721"/>
      <c r="T52" s="722"/>
      <c r="U52" s="722"/>
      <c r="V52" s="722"/>
      <c r="W52" s="720"/>
      <c r="X52" s="720"/>
      <c r="Y52" s="720"/>
      <c r="Z52" s="722"/>
      <c r="AA52" s="721"/>
      <c r="AB52" s="723"/>
      <c r="AC52" s="723"/>
    </row>
    <row r="53" spans="18:29">
      <c r="R53" s="720"/>
      <c r="S53" s="721"/>
      <c r="T53" s="722"/>
      <c r="U53" s="722"/>
      <c r="V53" s="722"/>
      <c r="W53" s="720"/>
      <c r="X53" s="720"/>
      <c r="Y53" s="720"/>
      <c r="Z53" s="722"/>
      <c r="AA53" s="721"/>
      <c r="AB53" s="723"/>
      <c r="AC53" s="723"/>
    </row>
    <row r="54" spans="18:29">
      <c r="R54" s="720"/>
      <c r="S54" s="721"/>
      <c r="T54" s="722"/>
      <c r="U54" s="722"/>
      <c r="V54" s="722"/>
      <c r="W54" s="720"/>
      <c r="X54" s="720"/>
      <c r="Y54" s="720"/>
      <c r="Z54" s="722"/>
      <c r="AA54" s="721"/>
      <c r="AB54" s="723"/>
      <c r="AC54" s="723"/>
    </row>
    <row r="55" spans="18:29">
      <c r="R55" s="720"/>
      <c r="S55" s="721"/>
      <c r="T55" s="722"/>
      <c r="U55" s="722"/>
      <c r="V55" s="722"/>
      <c r="W55" s="720"/>
      <c r="X55" s="720"/>
      <c r="Y55" s="720"/>
      <c r="Z55" s="722"/>
      <c r="AA55" s="721"/>
      <c r="AB55" s="723"/>
      <c r="AC55" s="723"/>
    </row>
    <row r="56" spans="18:29">
      <c r="R56" s="720"/>
      <c r="S56" s="721"/>
      <c r="T56" s="722"/>
      <c r="U56" s="722"/>
      <c r="V56" s="722"/>
      <c r="W56" s="720"/>
      <c r="X56" s="720"/>
      <c r="Y56" s="720"/>
      <c r="Z56" s="722"/>
      <c r="AA56" s="721"/>
      <c r="AB56" s="723"/>
      <c r="AC56" s="723"/>
    </row>
    <row r="57" spans="18:29">
      <c r="R57" s="720"/>
      <c r="S57" s="721"/>
      <c r="T57" s="722"/>
      <c r="U57" s="722"/>
      <c r="V57" s="722"/>
      <c r="W57" s="720"/>
      <c r="X57" s="720"/>
      <c r="Y57" s="720"/>
      <c r="Z57" s="722"/>
      <c r="AA57" s="721"/>
      <c r="AB57" s="723"/>
      <c r="AC57" s="723"/>
    </row>
    <row r="58" spans="18:29">
      <c r="R58" s="720"/>
      <c r="S58" s="721"/>
      <c r="T58" s="722"/>
      <c r="U58" s="722"/>
      <c r="V58" s="722"/>
      <c r="W58" s="720"/>
      <c r="X58" s="720"/>
      <c r="Y58" s="720"/>
      <c r="Z58" s="722"/>
      <c r="AA58" s="721"/>
      <c r="AB58" s="723"/>
      <c r="AC58" s="723"/>
    </row>
    <row r="59" spans="18:29">
      <c r="R59" s="720"/>
      <c r="S59" s="721"/>
      <c r="T59" s="722"/>
      <c r="U59" s="722"/>
      <c r="V59" s="722"/>
      <c r="W59" s="720"/>
      <c r="X59" s="720"/>
      <c r="Y59" s="720"/>
      <c r="Z59" s="722"/>
      <c r="AA59" s="721"/>
      <c r="AB59" s="723"/>
      <c r="AC59" s="723"/>
    </row>
    <row r="60" spans="18:29">
      <c r="R60" s="720"/>
      <c r="S60" s="721"/>
      <c r="T60" s="722"/>
      <c r="U60" s="722"/>
      <c r="V60" s="722"/>
      <c r="W60" s="720"/>
      <c r="X60" s="720"/>
      <c r="Y60" s="720"/>
      <c r="Z60" s="722"/>
      <c r="AA60" s="721"/>
      <c r="AB60" s="723"/>
      <c r="AC60" s="723"/>
    </row>
    <row r="61" spans="18:29">
      <c r="R61" s="720"/>
      <c r="S61" s="721"/>
      <c r="T61" s="722"/>
      <c r="U61" s="722"/>
      <c r="V61" s="722"/>
      <c r="W61" s="720"/>
      <c r="X61" s="720"/>
      <c r="Y61" s="720"/>
      <c r="Z61" s="722"/>
      <c r="AA61" s="721"/>
      <c r="AB61" s="723"/>
      <c r="AC61" s="723"/>
    </row>
    <row r="62" spans="18:29">
      <c r="R62" s="720"/>
      <c r="S62" s="721"/>
      <c r="T62" s="722"/>
      <c r="U62" s="722"/>
      <c r="V62" s="722"/>
      <c r="W62" s="720"/>
      <c r="X62" s="720"/>
      <c r="Y62" s="720"/>
      <c r="Z62" s="722"/>
      <c r="AA62" s="721"/>
      <c r="AB62" s="723"/>
      <c r="AC62" s="723"/>
    </row>
    <row r="63" spans="18:29">
      <c r="R63" s="720"/>
      <c r="S63" s="721"/>
      <c r="T63" s="722"/>
      <c r="U63" s="722"/>
      <c r="V63" s="722"/>
      <c r="W63" s="720"/>
      <c r="X63" s="720"/>
      <c r="Y63" s="720"/>
      <c r="Z63" s="722"/>
      <c r="AA63" s="721"/>
      <c r="AB63" s="723"/>
      <c r="AC63" s="723"/>
    </row>
    <row r="64" spans="18:29">
      <c r="R64" s="720"/>
      <c r="S64" s="721"/>
      <c r="T64" s="722"/>
      <c r="U64" s="722"/>
      <c r="V64" s="722"/>
      <c r="W64" s="720"/>
      <c r="X64" s="720"/>
      <c r="Y64" s="720"/>
      <c r="Z64" s="722"/>
      <c r="AA64" s="721"/>
      <c r="AB64" s="723"/>
      <c r="AC64" s="723"/>
    </row>
    <row r="65" spans="18:29">
      <c r="R65" s="720"/>
      <c r="S65" s="721"/>
      <c r="T65" s="722"/>
      <c r="U65" s="722"/>
      <c r="V65" s="722"/>
      <c r="W65" s="720"/>
      <c r="X65" s="720"/>
      <c r="Y65" s="720"/>
      <c r="Z65" s="722"/>
      <c r="AA65" s="721"/>
      <c r="AB65" s="723"/>
      <c r="AC65" s="723"/>
    </row>
    <row r="66" spans="18:29">
      <c r="R66" s="720"/>
      <c r="S66" s="721"/>
      <c r="T66" s="722"/>
      <c r="U66" s="722"/>
      <c r="V66" s="722"/>
      <c r="W66" s="720"/>
      <c r="X66" s="720"/>
      <c r="Y66" s="720"/>
      <c r="Z66" s="722"/>
      <c r="AA66" s="721"/>
      <c r="AB66" s="723"/>
      <c r="AC66" s="723"/>
    </row>
    <row r="67" spans="18:29">
      <c r="R67" s="720"/>
      <c r="S67" s="721"/>
      <c r="T67" s="722"/>
      <c r="U67" s="722"/>
      <c r="V67" s="722"/>
      <c r="W67" s="720"/>
      <c r="X67" s="720"/>
      <c r="Y67" s="720"/>
      <c r="Z67" s="722"/>
      <c r="AA67" s="721"/>
      <c r="AB67" s="723"/>
      <c r="AC67" s="723"/>
    </row>
    <row r="68" spans="18:29">
      <c r="R68" s="720"/>
      <c r="S68" s="721"/>
      <c r="T68" s="722"/>
      <c r="U68" s="722"/>
      <c r="V68" s="722"/>
      <c r="W68" s="720"/>
      <c r="X68" s="720"/>
      <c r="Y68" s="720"/>
      <c r="Z68" s="722"/>
      <c r="AA68" s="721"/>
      <c r="AB68" s="723"/>
      <c r="AC68" s="723"/>
    </row>
    <row r="69" spans="18:29">
      <c r="R69" s="720"/>
      <c r="S69" s="721"/>
      <c r="T69" s="722"/>
      <c r="U69" s="722"/>
      <c r="V69" s="722"/>
      <c r="W69" s="720"/>
      <c r="X69" s="720"/>
      <c r="Y69" s="720"/>
      <c r="Z69" s="722"/>
      <c r="AA69" s="721"/>
      <c r="AB69" s="723"/>
      <c r="AC69" s="723"/>
    </row>
    <row r="70" spans="18:29">
      <c r="R70" s="720"/>
      <c r="S70" s="721"/>
      <c r="T70" s="722"/>
      <c r="U70" s="722"/>
      <c r="V70" s="722"/>
      <c r="W70" s="720"/>
      <c r="X70" s="720"/>
      <c r="Y70" s="720"/>
      <c r="Z70" s="722"/>
      <c r="AA70" s="721"/>
      <c r="AB70" s="723"/>
      <c r="AC70" s="723"/>
    </row>
    <row r="71" spans="18:29">
      <c r="R71" s="720"/>
      <c r="S71" s="721"/>
      <c r="T71" s="722"/>
      <c r="U71" s="722"/>
      <c r="V71" s="722"/>
      <c r="W71" s="720"/>
      <c r="X71" s="720"/>
      <c r="Y71" s="720"/>
      <c r="Z71" s="722"/>
      <c r="AA71" s="721"/>
      <c r="AB71" s="723"/>
      <c r="AC71" s="723"/>
    </row>
    <row r="72" spans="18:29">
      <c r="R72" s="720"/>
      <c r="S72" s="721"/>
      <c r="T72" s="722"/>
      <c r="U72" s="722"/>
      <c r="V72" s="722"/>
      <c r="W72" s="720"/>
      <c r="X72" s="720"/>
      <c r="Y72" s="720"/>
      <c r="Z72" s="722"/>
      <c r="AA72" s="721"/>
      <c r="AB72" s="723"/>
      <c r="AC72" s="723"/>
    </row>
    <row r="73" spans="18:29">
      <c r="R73" s="720"/>
      <c r="S73" s="721"/>
      <c r="T73" s="722"/>
      <c r="U73" s="722"/>
      <c r="V73" s="722"/>
      <c r="W73" s="720"/>
      <c r="X73" s="720"/>
      <c r="Y73" s="720"/>
      <c r="Z73" s="722"/>
      <c r="AA73" s="721"/>
      <c r="AB73" s="723"/>
      <c r="AC73" s="723"/>
    </row>
    <row r="74" spans="18:29">
      <c r="R74" s="720"/>
      <c r="S74" s="721"/>
      <c r="T74" s="722"/>
      <c r="U74" s="722"/>
      <c r="V74" s="722"/>
      <c r="W74" s="720"/>
      <c r="X74" s="720"/>
      <c r="Y74" s="720"/>
      <c r="Z74" s="722"/>
      <c r="AA74" s="721"/>
      <c r="AB74" s="723"/>
      <c r="AC74" s="723"/>
    </row>
    <row r="75" spans="18:29">
      <c r="R75" s="720"/>
      <c r="S75" s="721"/>
      <c r="T75" s="722"/>
      <c r="U75" s="722"/>
      <c r="V75" s="722"/>
      <c r="W75" s="720"/>
      <c r="X75" s="720"/>
      <c r="Y75" s="720"/>
      <c r="Z75" s="722"/>
      <c r="AA75" s="721"/>
      <c r="AB75" s="723"/>
      <c r="AC75" s="723"/>
    </row>
    <row r="76" spans="18:29">
      <c r="R76" s="720"/>
      <c r="S76" s="721"/>
      <c r="T76" s="722"/>
      <c r="U76" s="722"/>
      <c r="V76" s="722"/>
      <c r="W76" s="720"/>
      <c r="X76" s="720"/>
      <c r="Y76" s="720"/>
      <c r="Z76" s="722"/>
      <c r="AA76" s="721"/>
      <c r="AB76" s="723"/>
      <c r="AC76" s="723"/>
    </row>
    <row r="77" spans="18:29">
      <c r="R77" s="720"/>
      <c r="S77" s="721"/>
      <c r="T77" s="722"/>
      <c r="U77" s="722"/>
      <c r="V77" s="722"/>
      <c r="W77" s="720"/>
      <c r="X77" s="720"/>
      <c r="Y77" s="720"/>
      <c r="Z77" s="722"/>
      <c r="AA77" s="721"/>
      <c r="AB77" s="723"/>
      <c r="AC77" s="723"/>
    </row>
    <row r="78" spans="18:29">
      <c r="R78" s="720"/>
      <c r="S78" s="721"/>
      <c r="T78" s="722"/>
      <c r="U78" s="722"/>
      <c r="V78" s="722"/>
      <c r="W78" s="720"/>
      <c r="X78" s="720"/>
      <c r="Y78" s="720"/>
      <c r="Z78" s="722"/>
      <c r="AA78" s="721"/>
      <c r="AB78" s="723"/>
      <c r="AC78" s="723"/>
    </row>
    <row r="79" spans="18:29">
      <c r="R79" s="720"/>
      <c r="S79" s="721"/>
      <c r="T79" s="722"/>
      <c r="U79" s="722"/>
      <c r="V79" s="722"/>
      <c r="W79" s="720"/>
      <c r="X79" s="720"/>
      <c r="Y79" s="720"/>
      <c r="Z79" s="722"/>
      <c r="AA79" s="721"/>
      <c r="AB79" s="723"/>
      <c r="AC79" s="723"/>
    </row>
    <row r="80" spans="18:29">
      <c r="R80" s="720"/>
      <c r="S80" s="721"/>
      <c r="T80" s="722"/>
      <c r="U80" s="722"/>
      <c r="V80" s="722"/>
      <c r="W80" s="720"/>
      <c r="X80" s="720"/>
      <c r="Y80" s="720"/>
      <c r="Z80" s="722"/>
      <c r="AA80" s="721"/>
      <c r="AB80" s="723"/>
      <c r="AC80" s="723"/>
    </row>
    <row r="81" spans="18:29">
      <c r="R81" s="720"/>
      <c r="S81" s="721"/>
      <c r="T81" s="722"/>
      <c r="U81" s="722"/>
      <c r="V81" s="722"/>
      <c r="W81" s="720"/>
      <c r="X81" s="720"/>
      <c r="Y81" s="720"/>
      <c r="Z81" s="722"/>
      <c r="AA81" s="721"/>
      <c r="AB81" s="723"/>
      <c r="AC81" s="723"/>
    </row>
    <row r="82" spans="18:29">
      <c r="R82" s="720"/>
      <c r="S82" s="721"/>
      <c r="T82" s="722"/>
      <c r="U82" s="722"/>
      <c r="V82" s="722"/>
      <c r="W82" s="720"/>
      <c r="X82" s="720"/>
      <c r="Y82" s="720"/>
      <c r="Z82" s="722"/>
      <c r="AA82" s="721"/>
      <c r="AB82" s="723"/>
      <c r="AC82" s="723"/>
    </row>
    <row r="83" spans="18:29">
      <c r="R83" s="720"/>
      <c r="S83" s="721"/>
      <c r="T83" s="722"/>
      <c r="U83" s="722"/>
      <c r="V83" s="722"/>
      <c r="W83" s="720"/>
      <c r="X83" s="720"/>
      <c r="Y83" s="720"/>
      <c r="Z83" s="722"/>
      <c r="AA83" s="721"/>
      <c r="AB83" s="723"/>
      <c r="AC83" s="723"/>
    </row>
    <row r="84" spans="18:29">
      <c r="R84" s="720"/>
      <c r="S84" s="721"/>
      <c r="T84" s="722"/>
      <c r="U84" s="722"/>
      <c r="V84" s="722"/>
      <c r="W84" s="720"/>
      <c r="X84" s="720"/>
      <c r="Y84" s="720"/>
      <c r="Z84" s="722"/>
      <c r="AA84" s="721"/>
      <c r="AB84" s="723"/>
      <c r="AC84" s="723"/>
    </row>
    <row r="85" spans="18:29">
      <c r="R85" s="720"/>
      <c r="S85" s="721"/>
      <c r="T85" s="722"/>
      <c r="U85" s="722"/>
      <c r="V85" s="722"/>
      <c r="W85" s="720"/>
      <c r="X85" s="720"/>
      <c r="Y85" s="720"/>
      <c r="Z85" s="722"/>
      <c r="AA85" s="721"/>
      <c r="AB85" s="723"/>
      <c r="AC85" s="723"/>
    </row>
    <row r="86" spans="18:29">
      <c r="R86" s="720"/>
      <c r="S86" s="721"/>
      <c r="T86" s="722"/>
      <c r="U86" s="722"/>
      <c r="V86" s="722"/>
      <c r="W86" s="720"/>
      <c r="X86" s="720"/>
      <c r="Y86" s="720"/>
      <c r="Z86" s="722"/>
      <c r="AA86" s="721"/>
      <c r="AB86" s="723"/>
      <c r="AC86" s="723"/>
    </row>
    <row r="87" spans="18:29">
      <c r="R87" s="720"/>
      <c r="S87" s="721"/>
      <c r="T87" s="722"/>
      <c r="U87" s="722"/>
      <c r="V87" s="722"/>
      <c r="W87" s="720"/>
      <c r="X87" s="720"/>
      <c r="Y87" s="720"/>
      <c r="Z87" s="722"/>
      <c r="AA87" s="721"/>
      <c r="AB87" s="723"/>
      <c r="AC87" s="723"/>
    </row>
    <row r="88" spans="18:29">
      <c r="R88" s="720"/>
      <c r="S88" s="721"/>
      <c r="T88" s="722"/>
      <c r="U88" s="722"/>
      <c r="V88" s="722"/>
      <c r="W88" s="720"/>
      <c r="X88" s="720"/>
      <c r="Y88" s="720"/>
      <c r="Z88" s="722"/>
      <c r="AA88" s="721"/>
      <c r="AB88" s="723"/>
      <c r="AC88" s="723"/>
    </row>
    <row r="89" spans="18:29">
      <c r="R89" s="720"/>
      <c r="S89" s="721"/>
      <c r="T89" s="722"/>
      <c r="U89" s="722"/>
      <c r="V89" s="722"/>
      <c r="W89" s="720"/>
      <c r="X89" s="720"/>
      <c r="Y89" s="720"/>
      <c r="Z89" s="722"/>
      <c r="AA89" s="721"/>
      <c r="AB89" s="723"/>
      <c r="AC89" s="723"/>
    </row>
    <row r="90" spans="18:29">
      <c r="R90" s="720"/>
      <c r="S90" s="721"/>
      <c r="T90" s="722"/>
      <c r="U90" s="722"/>
      <c r="V90" s="722"/>
      <c r="W90" s="720"/>
      <c r="X90" s="720"/>
      <c r="Y90" s="720"/>
      <c r="Z90" s="722"/>
      <c r="AA90" s="721"/>
      <c r="AB90" s="723"/>
      <c r="AC90" s="723"/>
    </row>
    <row r="91" spans="18:29">
      <c r="R91" s="720"/>
      <c r="S91" s="721"/>
      <c r="T91" s="722"/>
      <c r="U91" s="722"/>
      <c r="V91" s="722"/>
      <c r="W91" s="720"/>
      <c r="X91" s="720"/>
      <c r="Y91" s="720"/>
      <c r="Z91" s="722"/>
      <c r="AA91" s="721"/>
      <c r="AB91" s="723"/>
      <c r="AC91" s="723"/>
    </row>
    <row r="92" spans="18:29">
      <c r="R92" s="720"/>
      <c r="S92" s="721"/>
      <c r="T92" s="722"/>
      <c r="U92" s="722"/>
      <c r="V92" s="722"/>
      <c r="W92" s="720"/>
      <c r="X92" s="720"/>
      <c r="Y92" s="720"/>
      <c r="Z92" s="722"/>
      <c r="AA92" s="721"/>
      <c r="AB92" s="723"/>
      <c r="AC92" s="723"/>
    </row>
    <row r="93" spans="18:29">
      <c r="R93" s="720"/>
      <c r="S93" s="721"/>
      <c r="T93" s="722"/>
      <c r="U93" s="722"/>
      <c r="V93" s="722"/>
      <c r="W93" s="720"/>
      <c r="X93" s="720"/>
      <c r="Y93" s="720"/>
      <c r="Z93" s="722"/>
      <c r="AA93" s="721"/>
      <c r="AB93" s="723"/>
      <c r="AC93" s="723"/>
    </row>
    <row r="94" spans="18:29">
      <c r="R94" s="720"/>
      <c r="S94" s="721"/>
      <c r="T94" s="722"/>
      <c r="U94" s="722"/>
      <c r="V94" s="722"/>
      <c r="W94" s="720"/>
      <c r="X94" s="720"/>
      <c r="Y94" s="720"/>
      <c r="Z94" s="722"/>
      <c r="AA94" s="721"/>
      <c r="AB94" s="723"/>
      <c r="AC94" s="723"/>
    </row>
    <row r="95" spans="18:29">
      <c r="R95" s="720"/>
      <c r="S95" s="721"/>
      <c r="T95" s="722"/>
      <c r="U95" s="722"/>
      <c r="V95" s="722"/>
      <c r="W95" s="720"/>
      <c r="X95" s="720"/>
      <c r="Y95" s="720"/>
      <c r="Z95" s="722"/>
      <c r="AA95" s="721"/>
      <c r="AB95" s="723"/>
      <c r="AC95" s="723"/>
    </row>
    <row r="96" spans="18:29">
      <c r="R96" s="720"/>
      <c r="S96" s="721"/>
      <c r="T96" s="722"/>
      <c r="U96" s="722"/>
      <c r="V96" s="722"/>
      <c r="W96" s="720"/>
      <c r="X96" s="720"/>
      <c r="Y96" s="720"/>
      <c r="Z96" s="722"/>
      <c r="AA96" s="721"/>
      <c r="AB96" s="723"/>
      <c r="AC96" s="723"/>
    </row>
    <row r="97" spans="18:29">
      <c r="R97" s="720"/>
      <c r="S97" s="721"/>
      <c r="T97" s="722"/>
      <c r="U97" s="722"/>
      <c r="V97" s="722"/>
      <c r="W97" s="720"/>
      <c r="X97" s="720"/>
      <c r="Y97" s="720"/>
      <c r="Z97" s="722"/>
      <c r="AA97" s="721"/>
      <c r="AB97" s="723"/>
      <c r="AC97" s="723"/>
    </row>
    <row r="98" spans="18:29">
      <c r="R98" s="720"/>
      <c r="S98" s="721"/>
      <c r="T98" s="722"/>
      <c r="U98" s="722"/>
      <c r="V98" s="722"/>
      <c r="W98" s="720"/>
      <c r="X98" s="720"/>
      <c r="Y98" s="720"/>
      <c r="Z98" s="722"/>
      <c r="AA98" s="721"/>
      <c r="AB98" s="723"/>
      <c r="AC98" s="723"/>
    </row>
    <row r="99" spans="18:29">
      <c r="R99" s="720"/>
      <c r="S99" s="721"/>
      <c r="T99" s="722"/>
      <c r="U99" s="722"/>
      <c r="V99" s="722"/>
      <c r="W99" s="720"/>
      <c r="X99" s="720"/>
      <c r="Y99" s="720"/>
      <c r="Z99" s="722"/>
      <c r="AA99" s="721"/>
      <c r="AB99" s="723"/>
      <c r="AC99" s="723"/>
    </row>
    <row r="100" spans="18:29">
      <c r="R100" s="720"/>
      <c r="S100" s="721"/>
      <c r="T100" s="722"/>
      <c r="U100" s="722"/>
      <c r="V100" s="722"/>
      <c r="W100" s="720"/>
      <c r="X100" s="720"/>
      <c r="Y100" s="720"/>
      <c r="Z100" s="722"/>
      <c r="AA100" s="721"/>
      <c r="AB100" s="723"/>
      <c r="AC100" s="723"/>
    </row>
    <row r="101" spans="18:29">
      <c r="R101" s="720"/>
      <c r="S101" s="721"/>
      <c r="T101" s="722"/>
      <c r="U101" s="722"/>
      <c r="V101" s="722"/>
      <c r="W101" s="720"/>
      <c r="X101" s="720"/>
      <c r="Y101" s="720"/>
      <c r="Z101" s="722"/>
      <c r="AA101" s="721"/>
      <c r="AB101" s="723"/>
      <c r="AC101" s="723"/>
    </row>
    <row r="102" spans="18:29">
      <c r="R102" s="720"/>
      <c r="S102" s="721"/>
      <c r="T102" s="722"/>
      <c r="U102" s="722"/>
      <c r="V102" s="722"/>
      <c r="W102" s="720"/>
      <c r="X102" s="720"/>
      <c r="Y102" s="720"/>
      <c r="Z102" s="722"/>
      <c r="AA102" s="721"/>
      <c r="AB102" s="723"/>
      <c r="AC102" s="723"/>
    </row>
    <row r="103" spans="18:29">
      <c r="R103" s="720"/>
      <c r="S103" s="721"/>
      <c r="T103" s="722"/>
      <c r="U103" s="722"/>
      <c r="V103" s="722"/>
      <c r="W103" s="720"/>
      <c r="X103" s="720"/>
      <c r="Y103" s="720"/>
      <c r="Z103" s="722"/>
      <c r="AA103" s="721"/>
      <c r="AB103" s="723"/>
      <c r="AC103" s="723"/>
    </row>
    <row r="104" spans="18:29">
      <c r="R104" s="720"/>
      <c r="S104" s="721"/>
      <c r="T104" s="722"/>
      <c r="U104" s="722"/>
      <c r="V104" s="722"/>
      <c r="W104" s="720"/>
      <c r="X104" s="720"/>
      <c r="Y104" s="720"/>
      <c r="Z104" s="722"/>
      <c r="AA104" s="721"/>
      <c r="AB104" s="723"/>
      <c r="AC104" s="723"/>
    </row>
    <row r="105" spans="18:29">
      <c r="R105" s="720"/>
      <c r="S105" s="721"/>
      <c r="T105" s="722"/>
      <c r="U105" s="722"/>
      <c r="V105" s="722"/>
      <c r="W105" s="720"/>
      <c r="X105" s="720"/>
      <c r="Y105" s="720"/>
      <c r="Z105" s="722"/>
      <c r="AA105" s="721"/>
      <c r="AB105" s="723"/>
      <c r="AC105" s="723"/>
    </row>
    <row r="106" spans="18:29">
      <c r="R106" s="720"/>
      <c r="S106" s="721"/>
      <c r="T106" s="722"/>
      <c r="U106" s="722"/>
      <c r="V106" s="722"/>
      <c r="W106" s="720"/>
      <c r="X106" s="720"/>
      <c r="Y106" s="720"/>
      <c r="Z106" s="722"/>
      <c r="AA106" s="721"/>
      <c r="AB106" s="723"/>
      <c r="AC106" s="723"/>
    </row>
    <row r="107" spans="18:29">
      <c r="R107" s="720"/>
      <c r="S107" s="721"/>
      <c r="T107" s="722"/>
      <c r="U107" s="722"/>
      <c r="V107" s="722"/>
      <c r="W107" s="720"/>
      <c r="X107" s="720"/>
      <c r="Y107" s="720"/>
      <c r="Z107" s="722"/>
      <c r="AA107" s="721"/>
      <c r="AB107" s="723"/>
      <c r="AC107" s="723"/>
    </row>
    <row r="108" spans="18:29">
      <c r="R108" s="720"/>
      <c r="S108" s="721"/>
      <c r="T108" s="722"/>
      <c r="U108" s="722"/>
      <c r="V108" s="722"/>
      <c r="W108" s="720"/>
      <c r="X108" s="720"/>
      <c r="Y108" s="720"/>
      <c r="Z108" s="722"/>
      <c r="AA108" s="721"/>
      <c r="AB108" s="723"/>
      <c r="AC108" s="723"/>
    </row>
    <row r="109" spans="18:29">
      <c r="R109" s="720"/>
      <c r="S109" s="721"/>
      <c r="T109" s="722"/>
      <c r="U109" s="722"/>
      <c r="V109" s="722"/>
      <c r="W109" s="720"/>
      <c r="X109" s="720"/>
      <c r="Y109" s="720"/>
      <c r="Z109" s="722"/>
      <c r="AA109" s="721"/>
      <c r="AB109" s="723"/>
      <c r="AC109" s="723"/>
    </row>
    <row r="110" spans="18:29">
      <c r="R110" s="720"/>
      <c r="S110" s="721"/>
      <c r="T110" s="722"/>
      <c r="U110" s="722"/>
      <c r="V110" s="722"/>
      <c r="W110" s="720"/>
      <c r="X110" s="720"/>
      <c r="Y110" s="720"/>
      <c r="Z110" s="722"/>
      <c r="AA110" s="721"/>
      <c r="AB110" s="723"/>
      <c r="AC110" s="723"/>
    </row>
    <row r="111" spans="18:29">
      <c r="R111" s="720"/>
      <c r="S111" s="721"/>
      <c r="T111" s="722"/>
      <c r="U111" s="722"/>
      <c r="V111" s="722"/>
      <c r="W111" s="720"/>
      <c r="X111" s="720"/>
      <c r="Y111" s="720"/>
      <c r="Z111" s="722"/>
      <c r="AA111" s="721"/>
      <c r="AB111" s="723"/>
      <c r="AC111" s="723"/>
    </row>
    <row r="112" spans="18:29">
      <c r="R112" s="720"/>
      <c r="S112" s="721"/>
      <c r="T112" s="722"/>
      <c r="U112" s="722"/>
      <c r="V112" s="722"/>
      <c r="W112" s="720"/>
      <c r="X112" s="720"/>
      <c r="Y112" s="720"/>
      <c r="Z112" s="722"/>
      <c r="AA112" s="721"/>
      <c r="AB112" s="723"/>
      <c r="AC112" s="723"/>
    </row>
    <row r="113" spans="18:29">
      <c r="R113" s="720"/>
      <c r="S113" s="721"/>
      <c r="T113" s="722"/>
      <c r="U113" s="722"/>
      <c r="V113" s="722"/>
      <c r="W113" s="720"/>
      <c r="X113" s="720"/>
      <c r="Y113" s="720"/>
      <c r="Z113" s="722"/>
      <c r="AA113" s="721"/>
      <c r="AB113" s="723"/>
      <c r="AC113" s="723"/>
    </row>
    <row r="114" spans="18:29">
      <c r="R114" s="720"/>
      <c r="S114" s="721"/>
      <c r="T114" s="722"/>
      <c r="U114" s="722"/>
      <c r="V114" s="722"/>
      <c r="W114" s="720"/>
      <c r="X114" s="720"/>
      <c r="Y114" s="720"/>
      <c r="Z114" s="722"/>
      <c r="AA114" s="721"/>
      <c r="AB114" s="723"/>
      <c r="AC114" s="723"/>
    </row>
    <row r="115" spans="18:29">
      <c r="R115" s="720"/>
      <c r="S115" s="721"/>
      <c r="T115" s="722"/>
      <c r="U115" s="722"/>
      <c r="V115" s="722"/>
      <c r="W115" s="720"/>
      <c r="X115" s="720"/>
      <c r="Y115" s="720"/>
      <c r="Z115" s="722"/>
      <c r="AA115" s="721"/>
      <c r="AB115" s="723"/>
      <c r="AC115" s="723"/>
    </row>
    <row r="116" spans="18:29">
      <c r="R116" s="720"/>
      <c r="S116" s="721"/>
      <c r="T116" s="722"/>
      <c r="U116" s="722"/>
      <c r="V116" s="722"/>
      <c r="W116" s="720"/>
      <c r="X116" s="720"/>
      <c r="Y116" s="720"/>
      <c r="Z116" s="722"/>
      <c r="AA116" s="721"/>
      <c r="AB116" s="723"/>
      <c r="AC116" s="723"/>
    </row>
    <row r="117" spans="18:29">
      <c r="R117" s="720"/>
      <c r="S117" s="721"/>
      <c r="T117" s="722"/>
      <c r="U117" s="722"/>
      <c r="V117" s="722"/>
      <c r="W117" s="720"/>
      <c r="X117" s="720"/>
      <c r="Y117" s="720"/>
      <c r="Z117" s="722"/>
      <c r="AA117" s="721"/>
      <c r="AB117" s="723"/>
      <c r="AC117" s="723"/>
    </row>
    <row r="118" spans="18:29">
      <c r="R118" s="720"/>
      <c r="S118" s="721"/>
      <c r="T118" s="722"/>
      <c r="U118" s="722"/>
      <c r="V118" s="722"/>
      <c r="W118" s="720"/>
      <c r="X118" s="720"/>
      <c r="Y118" s="720"/>
      <c r="Z118" s="722"/>
      <c r="AA118" s="721"/>
      <c r="AB118" s="723"/>
      <c r="AC118" s="723"/>
    </row>
    <row r="119" spans="18:29">
      <c r="R119" s="720"/>
      <c r="S119" s="721"/>
      <c r="T119" s="722"/>
      <c r="U119" s="722"/>
      <c r="V119" s="722"/>
      <c r="W119" s="720"/>
      <c r="X119" s="720"/>
      <c r="Y119" s="720"/>
      <c r="Z119" s="722"/>
      <c r="AA119" s="721"/>
      <c r="AB119" s="723"/>
      <c r="AC119" s="723"/>
    </row>
    <row r="120" spans="18:29">
      <c r="R120" s="720"/>
      <c r="S120" s="721"/>
      <c r="T120" s="722"/>
      <c r="U120" s="722"/>
      <c r="V120" s="722"/>
      <c r="W120" s="720"/>
      <c r="X120" s="720"/>
      <c r="Y120" s="720"/>
      <c r="Z120" s="722"/>
      <c r="AA120" s="721"/>
      <c r="AB120" s="723"/>
      <c r="AC120" s="723"/>
    </row>
    <row r="121" spans="18:29">
      <c r="R121" s="720"/>
      <c r="S121" s="721"/>
      <c r="T121" s="722"/>
      <c r="U121" s="722"/>
      <c r="V121" s="722"/>
      <c r="W121" s="720"/>
      <c r="X121" s="720"/>
      <c r="Y121" s="720"/>
      <c r="Z121" s="722"/>
      <c r="AA121" s="721"/>
      <c r="AB121" s="723"/>
      <c r="AC121" s="723"/>
    </row>
    <row r="122" spans="18:29">
      <c r="R122" s="720"/>
      <c r="S122" s="721"/>
      <c r="T122" s="722"/>
      <c r="U122" s="722"/>
      <c r="V122" s="722"/>
      <c r="W122" s="720"/>
      <c r="X122" s="720"/>
      <c r="Y122" s="720"/>
      <c r="Z122" s="722"/>
      <c r="AA122" s="721"/>
      <c r="AB122" s="723"/>
      <c r="AC122" s="723"/>
    </row>
    <row r="123" spans="18:29">
      <c r="R123" s="720"/>
      <c r="S123" s="721"/>
      <c r="T123" s="722"/>
      <c r="U123" s="722"/>
      <c r="V123" s="722"/>
      <c r="W123" s="720"/>
      <c r="X123" s="720"/>
      <c r="Y123" s="720"/>
      <c r="Z123" s="722"/>
      <c r="AA123" s="721"/>
      <c r="AB123" s="723"/>
      <c r="AC123" s="723"/>
    </row>
    <row r="124" spans="18:29">
      <c r="R124" s="720"/>
      <c r="S124" s="721"/>
      <c r="T124" s="722"/>
      <c r="U124" s="722"/>
      <c r="V124" s="722"/>
      <c r="W124" s="720"/>
      <c r="X124" s="720"/>
      <c r="Y124" s="720"/>
      <c r="Z124" s="722"/>
      <c r="AA124" s="721"/>
      <c r="AB124" s="723"/>
      <c r="AC124" s="723"/>
    </row>
    <row r="125" spans="18:29">
      <c r="R125" s="720"/>
      <c r="S125" s="721"/>
      <c r="T125" s="722"/>
      <c r="U125" s="722"/>
      <c r="V125" s="722"/>
      <c r="W125" s="720"/>
      <c r="X125" s="720"/>
      <c r="Y125" s="720"/>
      <c r="Z125" s="722"/>
      <c r="AA125" s="721"/>
      <c r="AB125" s="723"/>
      <c r="AC125" s="723"/>
    </row>
    <row r="126" spans="18:29">
      <c r="R126" s="720"/>
      <c r="S126" s="721"/>
      <c r="T126" s="722"/>
      <c r="U126" s="722"/>
      <c r="V126" s="722"/>
      <c r="W126" s="720"/>
      <c r="X126" s="720"/>
      <c r="Y126" s="720"/>
      <c r="Z126" s="722"/>
      <c r="AA126" s="721"/>
      <c r="AB126" s="723"/>
      <c r="AC126" s="723"/>
    </row>
    <row r="127" spans="18:29">
      <c r="R127" s="720"/>
      <c r="S127" s="721"/>
      <c r="T127" s="722"/>
      <c r="U127" s="722"/>
      <c r="V127" s="722"/>
      <c r="W127" s="720"/>
      <c r="X127" s="720"/>
      <c r="Y127" s="720"/>
      <c r="Z127" s="722"/>
      <c r="AA127" s="721"/>
      <c r="AB127" s="723"/>
      <c r="AC127" s="723"/>
    </row>
    <row r="128" spans="18:29">
      <c r="R128" s="720"/>
      <c r="S128" s="721"/>
      <c r="T128" s="722"/>
      <c r="U128" s="722"/>
      <c r="V128" s="722"/>
      <c r="W128" s="720"/>
      <c r="X128" s="720"/>
      <c r="Y128" s="720"/>
      <c r="Z128" s="722"/>
      <c r="AA128" s="721"/>
      <c r="AB128" s="723"/>
      <c r="AC128" s="723"/>
    </row>
    <row r="129" spans="18:29">
      <c r="R129" s="720"/>
      <c r="S129" s="721"/>
      <c r="T129" s="722"/>
      <c r="U129" s="722"/>
      <c r="V129" s="722"/>
      <c r="W129" s="720"/>
      <c r="X129" s="720"/>
      <c r="Y129" s="720"/>
      <c r="Z129" s="722"/>
      <c r="AA129" s="721"/>
      <c r="AB129" s="723"/>
      <c r="AC129" s="723"/>
    </row>
    <row r="130" spans="18:29">
      <c r="R130" s="720"/>
      <c r="S130" s="721"/>
      <c r="T130" s="722"/>
      <c r="U130" s="722"/>
      <c r="V130" s="722"/>
      <c r="W130" s="720"/>
      <c r="X130" s="720"/>
      <c r="Y130" s="720"/>
      <c r="Z130" s="722"/>
      <c r="AA130" s="721"/>
      <c r="AB130" s="723"/>
      <c r="AC130" s="723"/>
    </row>
    <row r="131" spans="18:29">
      <c r="R131" s="720"/>
      <c r="S131" s="721"/>
      <c r="T131" s="722"/>
      <c r="U131" s="722"/>
      <c r="V131" s="722"/>
      <c r="W131" s="720"/>
      <c r="X131" s="720"/>
      <c r="Y131" s="720"/>
      <c r="Z131" s="722"/>
      <c r="AA131" s="721"/>
      <c r="AB131" s="723"/>
      <c r="AC131" s="723"/>
    </row>
    <row r="132" spans="18:29">
      <c r="R132" s="720"/>
      <c r="S132" s="721"/>
      <c r="T132" s="722"/>
      <c r="U132" s="722"/>
      <c r="V132" s="722"/>
      <c r="W132" s="720"/>
      <c r="X132" s="720"/>
      <c r="Y132" s="720"/>
      <c r="Z132" s="722"/>
      <c r="AA132" s="721"/>
      <c r="AB132" s="723"/>
      <c r="AC132" s="723"/>
    </row>
    <row r="133" spans="18:29">
      <c r="R133" s="720"/>
      <c r="S133" s="721"/>
      <c r="T133" s="722"/>
      <c r="U133" s="722"/>
      <c r="V133" s="722"/>
      <c r="W133" s="720"/>
      <c r="X133" s="720"/>
      <c r="Y133" s="720"/>
      <c r="Z133" s="722"/>
      <c r="AA133" s="721"/>
      <c r="AB133" s="723"/>
      <c r="AC133" s="723"/>
    </row>
    <row r="134" spans="18:29">
      <c r="R134" s="720"/>
      <c r="S134" s="721"/>
      <c r="T134" s="722"/>
      <c r="U134" s="722"/>
      <c r="V134" s="722"/>
      <c r="W134" s="720"/>
      <c r="X134" s="720"/>
      <c r="Y134" s="720"/>
      <c r="Z134" s="722"/>
      <c r="AA134" s="721"/>
      <c r="AB134" s="723"/>
      <c r="AC134" s="723"/>
    </row>
    <row r="135" spans="18:29">
      <c r="R135" s="720"/>
      <c r="S135" s="721"/>
      <c r="T135" s="722"/>
      <c r="U135" s="722"/>
      <c r="V135" s="722"/>
      <c r="W135" s="720"/>
      <c r="X135" s="720"/>
      <c r="Y135" s="720"/>
      <c r="Z135" s="722"/>
      <c r="AA135" s="721"/>
      <c r="AB135" s="723"/>
      <c r="AC135" s="723"/>
    </row>
    <row r="136" spans="18:29">
      <c r="R136" s="720"/>
      <c r="S136" s="721"/>
      <c r="T136" s="722"/>
      <c r="U136" s="722"/>
      <c r="V136" s="722"/>
      <c r="W136" s="720"/>
      <c r="X136" s="720"/>
      <c r="Y136" s="720"/>
      <c r="Z136" s="722"/>
      <c r="AA136" s="721"/>
      <c r="AB136" s="723"/>
      <c r="AC136" s="723"/>
    </row>
    <row r="137" spans="18:29">
      <c r="R137" s="720"/>
      <c r="S137" s="721"/>
      <c r="T137" s="722"/>
      <c r="U137" s="722"/>
      <c r="V137" s="722"/>
      <c r="W137" s="720"/>
      <c r="X137" s="720"/>
      <c r="Y137" s="720"/>
      <c r="Z137" s="722"/>
      <c r="AA137" s="721"/>
      <c r="AB137" s="723"/>
      <c r="AC137" s="723"/>
    </row>
    <row r="138" spans="18:29">
      <c r="R138" s="720"/>
      <c r="S138" s="721"/>
      <c r="T138" s="722"/>
      <c r="U138" s="722"/>
      <c r="V138" s="722"/>
      <c r="W138" s="720"/>
      <c r="X138" s="720"/>
      <c r="Y138" s="720"/>
      <c r="Z138" s="722"/>
      <c r="AA138" s="721"/>
      <c r="AB138" s="723"/>
      <c r="AC138" s="723"/>
    </row>
    <row r="139" spans="18:29">
      <c r="R139" s="720"/>
      <c r="S139" s="721"/>
      <c r="T139" s="722"/>
      <c r="U139" s="722"/>
      <c r="V139" s="722"/>
      <c r="W139" s="720"/>
      <c r="X139" s="720"/>
      <c r="Y139" s="720"/>
      <c r="Z139" s="722"/>
      <c r="AA139" s="721"/>
      <c r="AB139" s="723"/>
      <c r="AC139" s="723"/>
    </row>
    <row r="140" spans="18:29">
      <c r="R140" s="720"/>
      <c r="S140" s="721"/>
      <c r="T140" s="722"/>
      <c r="U140" s="722"/>
      <c r="V140" s="722"/>
      <c r="W140" s="720"/>
      <c r="X140" s="720"/>
      <c r="Y140" s="720"/>
      <c r="Z140" s="722"/>
      <c r="AA140" s="721"/>
      <c r="AB140" s="723"/>
      <c r="AC140" s="723"/>
    </row>
    <row r="141" spans="18:29">
      <c r="R141" s="720"/>
      <c r="S141" s="721"/>
      <c r="T141" s="722"/>
      <c r="U141" s="722"/>
      <c r="V141" s="722"/>
      <c r="W141" s="720"/>
      <c r="X141" s="720"/>
      <c r="Y141" s="720"/>
      <c r="Z141" s="722"/>
      <c r="AA141" s="721"/>
      <c r="AB141" s="723"/>
      <c r="AC141" s="723"/>
    </row>
    <row r="142" spans="18:29">
      <c r="R142" s="720"/>
      <c r="S142" s="721"/>
      <c r="T142" s="722"/>
      <c r="U142" s="722"/>
      <c r="V142" s="722"/>
      <c r="W142" s="720"/>
      <c r="X142" s="720"/>
      <c r="Y142" s="720"/>
      <c r="Z142" s="722"/>
      <c r="AA142" s="721"/>
      <c r="AB142" s="723"/>
      <c r="AC142" s="723"/>
    </row>
    <row r="143" spans="18:29">
      <c r="R143" s="720"/>
      <c r="S143" s="721"/>
      <c r="T143" s="722"/>
      <c r="U143" s="722"/>
      <c r="V143" s="722"/>
      <c r="W143" s="720"/>
      <c r="X143" s="720"/>
      <c r="Y143" s="720"/>
      <c r="Z143" s="722"/>
      <c r="AA143" s="721"/>
      <c r="AB143" s="723"/>
      <c r="AC143" s="723"/>
    </row>
    <row r="144" spans="18:29">
      <c r="R144" s="720"/>
      <c r="S144" s="721"/>
      <c r="T144" s="722"/>
      <c r="U144" s="722"/>
      <c r="V144" s="722"/>
      <c r="W144" s="720"/>
      <c r="X144" s="720"/>
      <c r="Y144" s="720"/>
      <c r="Z144" s="722"/>
      <c r="AA144" s="721"/>
      <c r="AB144" s="723"/>
      <c r="AC144" s="723"/>
    </row>
    <row r="145" spans="18:29">
      <c r="R145" s="720"/>
      <c r="S145" s="721"/>
      <c r="T145" s="722"/>
      <c r="U145" s="722"/>
      <c r="V145" s="722"/>
      <c r="W145" s="720"/>
      <c r="X145" s="720"/>
      <c r="Y145" s="720"/>
      <c r="Z145" s="722"/>
      <c r="AA145" s="721"/>
      <c r="AB145" s="723"/>
      <c r="AC145" s="723"/>
    </row>
    <row r="146" spans="18:29">
      <c r="R146" s="720"/>
      <c r="S146" s="721"/>
      <c r="T146" s="722"/>
      <c r="U146" s="722"/>
      <c r="V146" s="722"/>
      <c r="W146" s="720"/>
      <c r="X146" s="720"/>
      <c r="Y146" s="720"/>
      <c r="Z146" s="722"/>
      <c r="AA146" s="721"/>
      <c r="AB146" s="723"/>
      <c r="AC146" s="723"/>
    </row>
    <row r="147" spans="18:29">
      <c r="R147" s="720"/>
      <c r="S147" s="721"/>
      <c r="T147" s="722"/>
      <c r="U147" s="722"/>
      <c r="V147" s="722"/>
      <c r="W147" s="720"/>
      <c r="X147" s="720"/>
      <c r="Y147" s="720"/>
      <c r="Z147" s="722"/>
      <c r="AA147" s="721"/>
      <c r="AB147" s="723"/>
      <c r="AC147" s="723"/>
    </row>
    <row r="148" spans="18:29">
      <c r="R148" s="720"/>
      <c r="S148" s="721"/>
      <c r="T148" s="722"/>
      <c r="U148" s="722"/>
      <c r="V148" s="722"/>
      <c r="W148" s="720"/>
      <c r="X148" s="720"/>
      <c r="Y148" s="720"/>
      <c r="Z148" s="722"/>
      <c r="AA148" s="721"/>
      <c r="AB148" s="723"/>
      <c r="AC148" s="723"/>
    </row>
    <row r="149" spans="18:29">
      <c r="R149" s="720"/>
      <c r="S149" s="721"/>
      <c r="T149" s="722"/>
      <c r="U149" s="722"/>
      <c r="V149" s="722"/>
      <c r="W149" s="720"/>
      <c r="X149" s="720"/>
      <c r="Y149" s="720"/>
      <c r="Z149" s="722"/>
      <c r="AA149" s="721"/>
      <c r="AB149" s="723"/>
      <c r="AC149" s="723"/>
    </row>
    <row r="150" spans="18:29">
      <c r="R150" s="720"/>
      <c r="S150" s="721"/>
      <c r="T150" s="722"/>
      <c r="U150" s="722"/>
      <c r="V150" s="722"/>
      <c r="W150" s="720"/>
      <c r="X150" s="720"/>
      <c r="Y150" s="720"/>
      <c r="Z150" s="722"/>
      <c r="AA150" s="721"/>
      <c r="AB150" s="723"/>
      <c r="AC150" s="723"/>
    </row>
    <row r="151" spans="18:29">
      <c r="R151" s="720"/>
      <c r="S151" s="721"/>
      <c r="T151" s="722"/>
      <c r="U151" s="722"/>
      <c r="V151" s="722"/>
      <c r="W151" s="720"/>
      <c r="X151" s="720"/>
      <c r="Y151" s="720"/>
      <c r="Z151" s="722"/>
      <c r="AA151" s="721"/>
      <c r="AB151" s="723"/>
      <c r="AC151" s="723"/>
    </row>
    <row r="152" spans="18:29">
      <c r="R152" s="720"/>
      <c r="S152" s="721"/>
      <c r="T152" s="722"/>
      <c r="U152" s="722"/>
      <c r="V152" s="722"/>
      <c r="W152" s="720"/>
      <c r="X152" s="720"/>
      <c r="Y152" s="720"/>
      <c r="Z152" s="722"/>
      <c r="AA152" s="721"/>
      <c r="AB152" s="723"/>
      <c r="AC152" s="723"/>
    </row>
    <row r="153" spans="18:29">
      <c r="R153" s="720"/>
      <c r="S153" s="721"/>
      <c r="T153" s="722"/>
      <c r="U153" s="722"/>
      <c r="V153" s="722"/>
      <c r="W153" s="720"/>
      <c r="X153" s="720"/>
      <c r="Y153" s="720"/>
      <c r="Z153" s="722"/>
      <c r="AA153" s="721"/>
      <c r="AB153" s="723"/>
      <c r="AC153" s="723"/>
    </row>
    <row r="154" spans="18:29">
      <c r="R154" s="720"/>
      <c r="S154" s="721"/>
      <c r="T154" s="722"/>
      <c r="U154" s="722"/>
      <c r="V154" s="722"/>
      <c r="W154" s="720"/>
      <c r="X154" s="720"/>
      <c r="Y154" s="720"/>
      <c r="Z154" s="722"/>
      <c r="AA154" s="721"/>
      <c r="AB154" s="723"/>
      <c r="AC154" s="723"/>
    </row>
    <row r="155" spans="18:29">
      <c r="R155" s="720"/>
      <c r="S155" s="721"/>
      <c r="T155" s="722"/>
      <c r="U155" s="722"/>
      <c r="V155" s="722"/>
      <c r="W155" s="720"/>
      <c r="X155" s="720"/>
      <c r="Y155" s="720"/>
      <c r="Z155" s="722"/>
      <c r="AA155" s="721"/>
      <c r="AB155" s="723"/>
      <c r="AC155" s="723"/>
    </row>
    <row r="156" spans="18:29">
      <c r="R156" s="720"/>
      <c r="S156" s="721"/>
      <c r="T156" s="722"/>
      <c r="U156" s="722"/>
      <c r="V156" s="722"/>
      <c r="W156" s="720"/>
      <c r="X156" s="720"/>
      <c r="Y156" s="720"/>
      <c r="Z156" s="722"/>
      <c r="AA156" s="721"/>
      <c r="AB156" s="723"/>
      <c r="AC156" s="723"/>
    </row>
    <row r="157" spans="18:29">
      <c r="R157" s="720"/>
      <c r="S157" s="721"/>
      <c r="T157" s="722"/>
      <c r="U157" s="722"/>
      <c r="V157" s="722"/>
      <c r="W157" s="720"/>
      <c r="X157" s="720"/>
      <c r="Y157" s="720"/>
      <c r="Z157" s="722"/>
      <c r="AA157" s="721"/>
      <c r="AB157" s="723"/>
      <c r="AC157" s="723"/>
    </row>
    <row r="158" spans="18:29">
      <c r="R158" s="720"/>
      <c r="S158" s="721"/>
      <c r="T158" s="722"/>
      <c r="U158" s="722"/>
      <c r="V158" s="722"/>
      <c r="W158" s="720"/>
      <c r="X158" s="720"/>
      <c r="Y158" s="720"/>
      <c r="Z158" s="722"/>
      <c r="AA158" s="721"/>
      <c r="AB158" s="723"/>
      <c r="AC158" s="723"/>
    </row>
    <row r="159" spans="18:29">
      <c r="R159" s="720"/>
      <c r="S159" s="721"/>
      <c r="T159" s="722"/>
      <c r="U159" s="722"/>
      <c r="V159" s="722"/>
      <c r="W159" s="720"/>
      <c r="X159" s="720"/>
      <c r="Y159" s="720"/>
      <c r="Z159" s="722"/>
      <c r="AA159" s="721"/>
      <c r="AB159" s="723"/>
      <c r="AC159" s="723"/>
    </row>
    <row r="160" spans="18:29">
      <c r="R160" s="720"/>
      <c r="S160" s="721"/>
      <c r="T160" s="722"/>
      <c r="U160" s="722"/>
      <c r="V160" s="722"/>
      <c r="W160" s="720"/>
      <c r="X160" s="720"/>
      <c r="Y160" s="720"/>
      <c r="Z160" s="722"/>
      <c r="AA160" s="721"/>
      <c r="AB160" s="723"/>
      <c r="AC160" s="723"/>
    </row>
    <row r="161" spans="18:29">
      <c r="R161" s="720"/>
      <c r="S161" s="721"/>
      <c r="T161" s="722"/>
      <c r="U161" s="722"/>
      <c r="V161" s="722"/>
      <c r="W161" s="720"/>
      <c r="X161" s="720"/>
      <c r="Y161" s="720"/>
      <c r="Z161" s="722"/>
      <c r="AA161" s="721"/>
      <c r="AB161" s="723"/>
      <c r="AC161" s="723"/>
    </row>
    <row r="162" spans="18:29">
      <c r="R162" s="720"/>
      <c r="S162" s="721"/>
      <c r="T162" s="722"/>
      <c r="U162" s="722"/>
      <c r="V162" s="722"/>
      <c r="W162" s="720"/>
      <c r="X162" s="720"/>
      <c r="Y162" s="720"/>
      <c r="Z162" s="722"/>
      <c r="AA162" s="721"/>
      <c r="AB162" s="723"/>
      <c r="AC162" s="723"/>
    </row>
    <row r="163" spans="18:29">
      <c r="R163" s="720"/>
      <c r="S163" s="721"/>
      <c r="T163" s="722"/>
      <c r="U163" s="722"/>
      <c r="V163" s="722"/>
      <c r="W163" s="720"/>
      <c r="X163" s="720"/>
      <c r="Y163" s="720"/>
      <c r="Z163" s="722"/>
      <c r="AA163" s="721"/>
      <c r="AB163" s="723"/>
      <c r="AC163" s="723"/>
    </row>
    <row r="164" spans="18:29">
      <c r="R164" s="720"/>
      <c r="S164" s="721"/>
      <c r="T164" s="722"/>
      <c r="U164" s="722"/>
      <c r="V164" s="722"/>
      <c r="W164" s="720"/>
      <c r="X164" s="720"/>
      <c r="Y164" s="720"/>
      <c r="Z164" s="722"/>
      <c r="AA164" s="721"/>
      <c r="AB164" s="723"/>
      <c r="AC164" s="723"/>
    </row>
    <row r="165" spans="18:29">
      <c r="R165" s="720"/>
      <c r="S165" s="721"/>
      <c r="T165" s="722"/>
      <c r="U165" s="722"/>
      <c r="V165" s="722"/>
      <c r="W165" s="720"/>
      <c r="X165" s="720"/>
      <c r="Y165" s="720"/>
      <c r="Z165" s="722"/>
      <c r="AA165" s="721"/>
      <c r="AB165" s="723"/>
      <c r="AC165" s="723"/>
    </row>
    <row r="166" spans="18:29">
      <c r="R166" s="720"/>
      <c r="S166" s="721"/>
      <c r="T166" s="722"/>
      <c r="U166" s="722"/>
      <c r="V166" s="722"/>
      <c r="W166" s="720"/>
      <c r="X166" s="720"/>
      <c r="Y166" s="720"/>
      <c r="Z166" s="722"/>
      <c r="AA166" s="721"/>
      <c r="AB166" s="723"/>
      <c r="AC166" s="723"/>
    </row>
    <row r="167" spans="18:29">
      <c r="R167" s="720"/>
      <c r="S167" s="721"/>
      <c r="T167" s="722"/>
      <c r="U167" s="722"/>
      <c r="V167" s="722"/>
      <c r="W167" s="720"/>
      <c r="X167" s="720"/>
      <c r="Y167" s="720"/>
      <c r="Z167" s="722"/>
      <c r="AA167" s="721"/>
      <c r="AB167" s="723"/>
      <c r="AC167" s="723"/>
    </row>
    <row r="168" spans="18:29">
      <c r="R168" s="720"/>
      <c r="S168" s="721"/>
      <c r="T168" s="722"/>
      <c r="U168" s="722"/>
      <c r="V168" s="722"/>
      <c r="W168" s="720"/>
      <c r="X168" s="720"/>
      <c r="Y168" s="720"/>
      <c r="Z168" s="722"/>
      <c r="AA168" s="721"/>
      <c r="AB168" s="723"/>
      <c r="AC168" s="723"/>
    </row>
    <row r="169" spans="18:29">
      <c r="R169" s="720"/>
      <c r="S169" s="721"/>
      <c r="T169" s="722"/>
      <c r="U169" s="722"/>
      <c r="V169" s="722"/>
      <c r="W169" s="720"/>
      <c r="X169" s="720"/>
      <c r="Y169" s="720"/>
      <c r="Z169" s="722"/>
      <c r="AA169" s="721"/>
      <c r="AB169" s="723"/>
      <c r="AC169" s="723"/>
    </row>
    <row r="170" spans="18:29">
      <c r="R170" s="720"/>
      <c r="S170" s="721"/>
      <c r="T170" s="722"/>
      <c r="U170" s="722"/>
      <c r="V170" s="722"/>
      <c r="W170" s="720"/>
      <c r="X170" s="720"/>
      <c r="Y170" s="720"/>
      <c r="Z170" s="722"/>
      <c r="AA170" s="721"/>
      <c r="AB170" s="723"/>
      <c r="AC170" s="723"/>
    </row>
    <row r="171" spans="18:29">
      <c r="R171" s="720"/>
      <c r="S171" s="721"/>
      <c r="T171" s="722"/>
      <c r="U171" s="722"/>
      <c r="V171" s="722"/>
      <c r="W171" s="720"/>
      <c r="X171" s="720"/>
      <c r="Y171" s="720"/>
      <c r="Z171" s="722"/>
      <c r="AA171" s="721"/>
      <c r="AB171" s="723"/>
      <c r="AC171" s="723"/>
    </row>
    <row r="172" spans="18:29">
      <c r="R172" s="720"/>
      <c r="S172" s="721"/>
      <c r="T172" s="722"/>
      <c r="U172" s="722"/>
      <c r="V172" s="722"/>
      <c r="W172" s="720"/>
      <c r="X172" s="720"/>
      <c r="Y172" s="720"/>
      <c r="Z172" s="722"/>
      <c r="AA172" s="721"/>
      <c r="AB172" s="723"/>
      <c r="AC172" s="723"/>
    </row>
    <row r="173" spans="18:29">
      <c r="R173" s="720"/>
      <c r="S173" s="721"/>
      <c r="T173" s="722"/>
      <c r="U173" s="722"/>
      <c r="V173" s="722"/>
      <c r="W173" s="720"/>
      <c r="X173" s="720"/>
      <c r="Y173" s="720"/>
      <c r="Z173" s="722"/>
      <c r="AA173" s="721"/>
      <c r="AB173" s="723"/>
      <c r="AC173" s="723"/>
    </row>
    <row r="174" spans="18:29">
      <c r="R174" s="720"/>
      <c r="S174" s="721"/>
      <c r="T174" s="722"/>
      <c r="U174" s="722"/>
      <c r="V174" s="722"/>
      <c r="W174" s="720"/>
      <c r="X174" s="720"/>
      <c r="Y174" s="720"/>
      <c r="Z174" s="722"/>
      <c r="AA174" s="721"/>
      <c r="AB174" s="723"/>
      <c r="AC174" s="723"/>
    </row>
    <row r="175" spans="18:29">
      <c r="R175" s="720"/>
      <c r="S175" s="721"/>
      <c r="T175" s="722"/>
      <c r="U175" s="722"/>
      <c r="V175" s="722"/>
      <c r="W175" s="720"/>
      <c r="X175" s="720"/>
      <c r="Y175" s="720"/>
      <c r="Z175" s="722"/>
      <c r="AA175" s="721"/>
      <c r="AB175" s="723"/>
      <c r="AC175" s="723"/>
    </row>
    <row r="176" spans="18:29">
      <c r="R176" s="720"/>
      <c r="S176" s="721"/>
      <c r="T176" s="722"/>
      <c r="U176" s="722"/>
      <c r="V176" s="722"/>
      <c r="W176" s="720"/>
      <c r="X176" s="720"/>
      <c r="Y176" s="720"/>
      <c r="Z176" s="722"/>
      <c r="AA176" s="721"/>
      <c r="AB176" s="723"/>
      <c r="AC176" s="723"/>
    </row>
    <row r="177" spans="18:29">
      <c r="R177" s="720"/>
      <c r="S177" s="721"/>
      <c r="T177" s="722"/>
      <c r="U177" s="722"/>
      <c r="V177" s="722"/>
      <c r="W177" s="720"/>
      <c r="X177" s="720"/>
      <c r="Y177" s="720"/>
      <c r="Z177" s="722"/>
      <c r="AA177" s="721"/>
      <c r="AB177" s="723"/>
      <c r="AC177" s="723"/>
    </row>
    <row r="178" spans="18:29">
      <c r="R178" s="720"/>
      <c r="S178" s="721"/>
      <c r="T178" s="722"/>
      <c r="U178" s="722"/>
      <c r="V178" s="722"/>
      <c r="W178" s="720"/>
      <c r="X178" s="720"/>
      <c r="Y178" s="720"/>
      <c r="Z178" s="722"/>
      <c r="AA178" s="721"/>
      <c r="AB178" s="723"/>
      <c r="AC178" s="723"/>
    </row>
    <row r="179" spans="18:29">
      <c r="R179" s="720"/>
      <c r="S179" s="721"/>
      <c r="T179" s="722"/>
      <c r="U179" s="722"/>
      <c r="V179" s="722"/>
      <c r="W179" s="720"/>
      <c r="X179" s="720"/>
      <c r="Y179" s="720"/>
      <c r="Z179" s="722"/>
      <c r="AA179" s="721"/>
      <c r="AB179" s="723"/>
      <c r="AC179" s="723"/>
    </row>
    <row r="180" spans="18:29">
      <c r="R180" s="720"/>
      <c r="S180" s="721"/>
      <c r="T180" s="722"/>
      <c r="U180" s="722"/>
      <c r="V180" s="722"/>
      <c r="W180" s="720"/>
      <c r="X180" s="720"/>
      <c r="Y180" s="720"/>
      <c r="Z180" s="722"/>
      <c r="AA180" s="721"/>
      <c r="AB180" s="723"/>
      <c r="AC180" s="723"/>
    </row>
    <row r="181" spans="18:29">
      <c r="R181" s="720"/>
      <c r="S181" s="721"/>
      <c r="T181" s="722"/>
      <c r="U181" s="722"/>
      <c r="V181" s="722"/>
      <c r="W181" s="720"/>
      <c r="X181" s="720"/>
      <c r="Y181" s="720"/>
      <c r="Z181" s="722"/>
      <c r="AA181" s="721"/>
      <c r="AB181" s="723"/>
      <c r="AC181" s="723"/>
    </row>
    <row r="182" spans="18:29">
      <c r="R182" s="720"/>
      <c r="S182" s="721"/>
      <c r="T182" s="722"/>
      <c r="U182" s="722"/>
      <c r="V182" s="722"/>
      <c r="W182" s="720"/>
      <c r="X182" s="720"/>
      <c r="Y182" s="720"/>
      <c r="Z182" s="722"/>
      <c r="AA182" s="721"/>
      <c r="AB182" s="723"/>
      <c r="AC182" s="723"/>
    </row>
    <row r="183" spans="18:29">
      <c r="R183" s="720"/>
      <c r="S183" s="721"/>
      <c r="T183" s="722"/>
      <c r="U183" s="722"/>
      <c r="V183" s="722"/>
      <c r="W183" s="720"/>
      <c r="X183" s="720"/>
      <c r="Y183" s="720"/>
      <c r="Z183" s="722"/>
      <c r="AA183" s="721"/>
      <c r="AB183" s="723"/>
      <c r="AC183" s="723"/>
    </row>
    <row r="184" spans="18:29">
      <c r="R184" s="720"/>
      <c r="S184" s="721"/>
      <c r="T184" s="722"/>
      <c r="U184" s="722"/>
      <c r="V184" s="722"/>
      <c r="W184" s="720"/>
      <c r="X184" s="720"/>
      <c r="Y184" s="720"/>
      <c r="Z184" s="722"/>
      <c r="AA184" s="721"/>
      <c r="AB184" s="723"/>
      <c r="AC184" s="723"/>
    </row>
    <row r="185" spans="18:29">
      <c r="R185" s="720"/>
      <c r="S185" s="721"/>
      <c r="T185" s="722"/>
      <c r="U185" s="722"/>
      <c r="V185" s="722"/>
      <c r="W185" s="720"/>
      <c r="X185" s="720"/>
      <c r="Y185" s="720"/>
      <c r="Z185" s="722"/>
      <c r="AA185" s="721"/>
      <c r="AB185" s="723"/>
      <c r="AC185" s="723"/>
    </row>
    <row r="186" spans="18:29">
      <c r="R186" s="720"/>
      <c r="S186" s="721"/>
      <c r="T186" s="722"/>
      <c r="U186" s="722"/>
      <c r="V186" s="722"/>
      <c r="W186" s="720"/>
      <c r="X186" s="720"/>
      <c r="Y186" s="720"/>
      <c r="Z186" s="722"/>
      <c r="AA186" s="721"/>
      <c r="AB186" s="723"/>
      <c r="AC186" s="723"/>
    </row>
    <row r="187" spans="18:29">
      <c r="R187" s="720"/>
      <c r="S187" s="721"/>
      <c r="T187" s="722"/>
      <c r="U187" s="722"/>
      <c r="V187" s="722"/>
      <c r="W187" s="720"/>
      <c r="X187" s="720"/>
      <c r="Y187" s="720"/>
      <c r="Z187" s="722"/>
      <c r="AA187" s="721"/>
      <c r="AB187" s="723"/>
      <c r="AC187" s="723"/>
    </row>
    <row r="188" spans="18:29">
      <c r="R188" s="720"/>
      <c r="S188" s="721"/>
      <c r="T188" s="722"/>
      <c r="U188" s="722"/>
      <c r="V188" s="722"/>
      <c r="W188" s="720"/>
      <c r="X188" s="720"/>
      <c r="Y188" s="720"/>
      <c r="Z188" s="722"/>
      <c r="AA188" s="721"/>
      <c r="AB188" s="723"/>
      <c r="AC188" s="723"/>
    </row>
    <row r="189" spans="18:29">
      <c r="R189" s="720"/>
      <c r="S189" s="721"/>
      <c r="T189" s="722"/>
      <c r="U189" s="722"/>
      <c r="V189" s="722"/>
      <c r="W189" s="720"/>
      <c r="X189" s="720"/>
      <c r="Y189" s="720"/>
      <c r="Z189" s="722"/>
      <c r="AA189" s="721"/>
      <c r="AB189" s="723"/>
      <c r="AC189" s="723"/>
    </row>
    <row r="190" spans="18:29">
      <c r="R190" s="720"/>
      <c r="S190" s="721"/>
      <c r="T190" s="722"/>
      <c r="U190" s="722"/>
      <c r="V190" s="722"/>
      <c r="W190" s="720"/>
      <c r="X190" s="720"/>
      <c r="Y190" s="720"/>
      <c r="Z190" s="722"/>
      <c r="AA190" s="721"/>
      <c r="AB190" s="723"/>
      <c r="AC190" s="723"/>
    </row>
    <row r="191" spans="18:29">
      <c r="R191" s="720"/>
      <c r="S191" s="721"/>
      <c r="T191" s="722"/>
      <c r="U191" s="722"/>
      <c r="V191" s="722"/>
      <c r="W191" s="720"/>
      <c r="X191" s="720"/>
      <c r="Y191" s="720"/>
      <c r="Z191" s="722"/>
      <c r="AA191" s="721"/>
      <c r="AB191" s="723"/>
      <c r="AC191" s="723"/>
    </row>
    <row r="192" spans="18:29">
      <c r="R192" s="720"/>
      <c r="S192" s="721"/>
      <c r="T192" s="722"/>
      <c r="U192" s="722"/>
      <c r="V192" s="722"/>
      <c r="W192" s="720"/>
      <c r="X192" s="720"/>
      <c r="Y192" s="720"/>
      <c r="Z192" s="722"/>
      <c r="AA192" s="721"/>
      <c r="AB192" s="723"/>
      <c r="AC192" s="723"/>
    </row>
    <row r="193" spans="18:29">
      <c r="R193" s="720"/>
      <c r="S193" s="721"/>
      <c r="T193" s="722"/>
      <c r="U193" s="722"/>
      <c r="V193" s="722"/>
      <c r="W193" s="720"/>
      <c r="X193" s="720"/>
      <c r="Y193" s="720"/>
      <c r="Z193" s="722"/>
      <c r="AA193" s="721"/>
      <c r="AB193" s="723"/>
      <c r="AC193" s="723"/>
    </row>
    <row r="194" spans="18:29">
      <c r="R194" s="720"/>
      <c r="S194" s="721"/>
      <c r="T194" s="722"/>
      <c r="U194" s="722"/>
      <c r="V194" s="722"/>
      <c r="W194" s="720"/>
      <c r="X194" s="720"/>
      <c r="Y194" s="720"/>
      <c r="Z194" s="722"/>
      <c r="AA194" s="721"/>
      <c r="AB194" s="723"/>
      <c r="AC194" s="723"/>
    </row>
    <row r="195" spans="18:29">
      <c r="R195" s="720"/>
      <c r="S195" s="721"/>
      <c r="T195" s="722"/>
      <c r="U195" s="722"/>
      <c r="V195" s="722"/>
      <c r="W195" s="720"/>
      <c r="X195" s="720"/>
      <c r="Y195" s="720"/>
      <c r="Z195" s="722"/>
      <c r="AA195" s="721"/>
      <c r="AB195" s="723"/>
      <c r="AC195" s="723"/>
    </row>
    <row r="196" spans="18:29">
      <c r="R196" s="720"/>
      <c r="S196" s="721"/>
      <c r="T196" s="722"/>
      <c r="U196" s="722"/>
      <c r="V196" s="722"/>
      <c r="W196" s="720"/>
      <c r="X196" s="720"/>
      <c r="Y196" s="720"/>
      <c r="Z196" s="722"/>
      <c r="AA196" s="721"/>
      <c r="AB196" s="723"/>
      <c r="AC196" s="723"/>
    </row>
    <row r="197" spans="18:29">
      <c r="R197" s="720"/>
      <c r="S197" s="721"/>
      <c r="T197" s="722"/>
      <c r="U197" s="722"/>
      <c r="V197" s="722"/>
      <c r="W197" s="720"/>
      <c r="X197" s="720"/>
      <c r="Y197" s="720"/>
      <c r="Z197" s="722"/>
      <c r="AA197" s="721"/>
      <c r="AB197" s="723"/>
      <c r="AC197" s="723"/>
    </row>
    <row r="198" spans="18:29">
      <c r="R198" s="720"/>
      <c r="S198" s="721"/>
      <c r="T198" s="722"/>
      <c r="U198" s="722"/>
      <c r="V198" s="722"/>
      <c r="W198" s="720"/>
      <c r="X198" s="720"/>
      <c r="Y198" s="720"/>
      <c r="Z198" s="722"/>
      <c r="AA198" s="721"/>
      <c r="AB198" s="723"/>
      <c r="AC198" s="723"/>
    </row>
    <row r="199" spans="18:29">
      <c r="R199" s="720"/>
      <c r="S199" s="721"/>
      <c r="T199" s="722"/>
      <c r="U199" s="722"/>
      <c r="V199" s="722"/>
      <c r="W199" s="720"/>
      <c r="X199" s="720"/>
      <c r="Y199" s="720"/>
      <c r="Z199" s="722"/>
      <c r="AA199" s="721"/>
      <c r="AB199" s="723"/>
      <c r="AC199" s="723"/>
    </row>
    <row r="200" spans="18:29">
      <c r="R200" s="720"/>
      <c r="S200" s="721"/>
      <c r="T200" s="722"/>
      <c r="U200" s="722"/>
      <c r="V200" s="722"/>
      <c r="W200" s="720"/>
      <c r="X200" s="720"/>
      <c r="Y200" s="720"/>
      <c r="Z200" s="722"/>
      <c r="AA200" s="721"/>
      <c r="AB200" s="723"/>
      <c r="AC200" s="723"/>
    </row>
    <row r="201" spans="18:29">
      <c r="R201" s="720"/>
      <c r="S201" s="721"/>
      <c r="T201" s="722"/>
      <c r="U201" s="722"/>
      <c r="V201" s="722"/>
      <c r="W201" s="720"/>
      <c r="X201" s="720"/>
      <c r="Y201" s="720"/>
      <c r="Z201" s="722"/>
      <c r="AA201" s="721"/>
      <c r="AB201" s="723"/>
      <c r="AC201" s="723"/>
    </row>
    <row r="202" spans="18:29">
      <c r="R202" s="720"/>
      <c r="S202" s="721"/>
      <c r="T202" s="722"/>
      <c r="U202" s="722"/>
      <c r="V202" s="722"/>
      <c r="W202" s="720"/>
      <c r="X202" s="720"/>
      <c r="Y202" s="720"/>
      <c r="Z202" s="722"/>
      <c r="AA202" s="721"/>
      <c r="AB202" s="723"/>
      <c r="AC202" s="723"/>
    </row>
    <row r="203" spans="18:29">
      <c r="R203" s="720"/>
      <c r="S203" s="721"/>
      <c r="T203" s="722"/>
      <c r="U203" s="722"/>
      <c r="V203" s="722"/>
      <c r="W203" s="720"/>
      <c r="X203" s="720"/>
      <c r="Y203" s="720"/>
      <c r="Z203" s="722"/>
      <c r="AA203" s="721"/>
      <c r="AB203" s="723"/>
      <c r="AC203" s="723"/>
    </row>
    <row r="204" spans="18:29">
      <c r="R204" s="720"/>
      <c r="S204" s="721"/>
      <c r="T204" s="722"/>
      <c r="U204" s="722"/>
      <c r="V204" s="722"/>
      <c r="W204" s="720"/>
      <c r="X204" s="720"/>
      <c r="Y204" s="720"/>
      <c r="Z204" s="722"/>
      <c r="AA204" s="721"/>
      <c r="AB204" s="723"/>
      <c r="AC204" s="723"/>
    </row>
    <row r="205" spans="18:29">
      <c r="R205" s="720"/>
      <c r="S205" s="721"/>
      <c r="T205" s="722"/>
      <c r="U205" s="722"/>
      <c r="V205" s="722"/>
      <c r="W205" s="720"/>
      <c r="X205" s="720"/>
      <c r="Y205" s="720"/>
      <c r="Z205" s="722"/>
      <c r="AA205" s="721"/>
      <c r="AB205" s="723"/>
      <c r="AC205" s="723"/>
    </row>
    <row r="206" spans="18:29">
      <c r="R206" s="720"/>
      <c r="S206" s="721"/>
      <c r="T206" s="722"/>
      <c r="U206" s="722"/>
      <c r="V206" s="722"/>
      <c r="W206" s="720"/>
      <c r="X206" s="720"/>
      <c r="Y206" s="720"/>
      <c r="Z206" s="722"/>
      <c r="AA206" s="721"/>
      <c r="AB206" s="723"/>
      <c r="AC206" s="723"/>
    </row>
    <row r="207" spans="18:29">
      <c r="R207" s="720"/>
      <c r="S207" s="721"/>
      <c r="T207" s="722"/>
      <c r="U207" s="722"/>
      <c r="V207" s="722"/>
      <c r="W207" s="720"/>
      <c r="X207" s="720"/>
      <c r="Y207" s="720"/>
      <c r="Z207" s="722"/>
      <c r="AA207" s="721"/>
      <c r="AB207" s="723"/>
      <c r="AC207" s="723"/>
    </row>
    <row r="208" spans="18:29">
      <c r="R208" s="720"/>
      <c r="S208" s="721"/>
      <c r="T208" s="722"/>
      <c r="U208" s="722"/>
      <c r="V208" s="722"/>
      <c r="W208" s="720"/>
      <c r="X208" s="720"/>
      <c r="Y208" s="720"/>
      <c r="Z208" s="722"/>
      <c r="AA208" s="721"/>
      <c r="AB208" s="723"/>
      <c r="AC208" s="723"/>
    </row>
    <row r="209" spans="18:29">
      <c r="R209" s="720"/>
      <c r="S209" s="721"/>
      <c r="T209" s="722"/>
      <c r="U209" s="722"/>
      <c r="V209" s="722"/>
      <c r="W209" s="720"/>
      <c r="X209" s="720"/>
      <c r="Y209" s="720"/>
      <c r="Z209" s="722"/>
      <c r="AA209" s="721"/>
      <c r="AB209" s="723"/>
      <c r="AC209" s="723"/>
    </row>
    <row r="210" spans="18:29">
      <c r="R210" s="720"/>
      <c r="S210" s="721"/>
      <c r="T210" s="722"/>
      <c r="U210" s="722"/>
      <c r="V210" s="722"/>
      <c r="W210" s="720"/>
      <c r="X210" s="720"/>
      <c r="Y210" s="720"/>
      <c r="Z210" s="722"/>
      <c r="AA210" s="721"/>
      <c r="AB210" s="723"/>
      <c r="AC210" s="723"/>
    </row>
    <row r="211" spans="18:29">
      <c r="R211" s="720"/>
      <c r="S211" s="721"/>
      <c r="T211" s="722"/>
      <c r="U211" s="722"/>
      <c r="V211" s="722"/>
      <c r="W211" s="720"/>
      <c r="X211" s="720"/>
      <c r="Y211" s="720"/>
      <c r="Z211" s="722"/>
      <c r="AA211" s="721"/>
      <c r="AB211" s="723"/>
      <c r="AC211" s="723"/>
    </row>
    <row r="212" spans="18:29">
      <c r="R212" s="720"/>
      <c r="S212" s="721"/>
      <c r="T212" s="722"/>
      <c r="U212" s="722"/>
      <c r="V212" s="722"/>
      <c r="W212" s="720"/>
      <c r="X212" s="720"/>
      <c r="Y212" s="720"/>
      <c r="Z212" s="722"/>
      <c r="AA212" s="721"/>
      <c r="AB212" s="723"/>
      <c r="AC212" s="723"/>
    </row>
    <row r="213" spans="18:29">
      <c r="R213" s="720"/>
      <c r="S213" s="721"/>
      <c r="T213" s="722"/>
      <c r="U213" s="722"/>
      <c r="V213" s="722"/>
      <c r="W213" s="720"/>
      <c r="X213" s="720"/>
      <c r="Y213" s="720"/>
      <c r="Z213" s="722"/>
      <c r="AA213" s="721"/>
      <c r="AB213" s="723"/>
      <c r="AC213" s="723"/>
    </row>
    <row r="214" spans="18:29">
      <c r="R214" s="720"/>
      <c r="S214" s="721"/>
      <c r="T214" s="722"/>
      <c r="U214" s="722"/>
      <c r="V214" s="722"/>
      <c r="W214" s="720"/>
      <c r="X214" s="720"/>
      <c r="Y214" s="720"/>
      <c r="Z214" s="722"/>
      <c r="AA214" s="721"/>
      <c r="AB214" s="723"/>
      <c r="AC214" s="723"/>
    </row>
    <row r="215" spans="18:29">
      <c r="R215" s="720"/>
      <c r="S215" s="721"/>
      <c r="T215" s="722"/>
      <c r="U215" s="722"/>
      <c r="V215" s="722"/>
      <c r="W215" s="720"/>
      <c r="X215" s="720"/>
      <c r="Y215" s="720"/>
      <c r="Z215" s="722"/>
      <c r="AA215" s="721"/>
      <c r="AB215" s="723"/>
      <c r="AC215" s="723"/>
    </row>
    <row r="216" spans="18:29">
      <c r="R216" s="720"/>
      <c r="S216" s="721"/>
      <c r="T216" s="722"/>
      <c r="U216" s="722"/>
      <c r="V216" s="722"/>
      <c r="W216" s="720"/>
      <c r="X216" s="720"/>
      <c r="Y216" s="720"/>
      <c r="Z216" s="722"/>
      <c r="AA216" s="721"/>
      <c r="AB216" s="723"/>
      <c r="AC216" s="723"/>
    </row>
    <row r="217" spans="18:29">
      <c r="R217" s="720"/>
      <c r="S217" s="721"/>
      <c r="T217" s="722"/>
      <c r="U217" s="722"/>
      <c r="V217" s="722"/>
      <c r="W217" s="720"/>
      <c r="X217" s="720"/>
      <c r="Y217" s="720"/>
      <c r="Z217" s="722"/>
      <c r="AA217" s="721"/>
      <c r="AB217" s="723"/>
      <c r="AC217" s="723"/>
    </row>
    <row r="218" spans="18:29">
      <c r="R218" s="720"/>
      <c r="S218" s="721"/>
      <c r="T218" s="722"/>
      <c r="U218" s="722"/>
      <c r="V218" s="722"/>
      <c r="W218" s="720"/>
      <c r="X218" s="720"/>
      <c r="Y218" s="720"/>
      <c r="Z218" s="722"/>
      <c r="AA218" s="721"/>
      <c r="AB218" s="723"/>
      <c r="AC218" s="723"/>
    </row>
    <row r="219" spans="18:29">
      <c r="R219" s="720"/>
      <c r="S219" s="721"/>
      <c r="T219" s="722"/>
      <c r="U219" s="722"/>
      <c r="V219" s="722"/>
      <c r="W219" s="720"/>
      <c r="X219" s="720"/>
      <c r="Y219" s="720"/>
      <c r="Z219" s="722"/>
      <c r="AA219" s="721"/>
      <c r="AB219" s="723"/>
      <c r="AC219" s="723"/>
    </row>
    <row r="220" spans="18:29">
      <c r="R220" s="720"/>
      <c r="S220" s="721"/>
      <c r="T220" s="722"/>
      <c r="U220" s="722"/>
      <c r="V220" s="722"/>
      <c r="W220" s="720"/>
      <c r="X220" s="720"/>
      <c r="Y220" s="720"/>
      <c r="Z220" s="722"/>
      <c r="AA220" s="721"/>
      <c r="AB220" s="723"/>
      <c r="AC220" s="723"/>
    </row>
    <row r="221" spans="18:29">
      <c r="R221" s="720"/>
      <c r="S221" s="721"/>
      <c r="T221" s="722"/>
      <c r="U221" s="722"/>
      <c r="V221" s="722"/>
      <c r="W221" s="720"/>
      <c r="X221" s="720"/>
      <c r="Y221" s="720"/>
      <c r="Z221" s="722"/>
      <c r="AA221" s="721"/>
      <c r="AB221" s="723"/>
      <c r="AC221" s="723"/>
    </row>
    <row r="222" spans="18:29">
      <c r="R222" s="720"/>
      <c r="S222" s="721"/>
      <c r="T222" s="722"/>
      <c r="U222" s="722"/>
      <c r="V222" s="722"/>
      <c r="W222" s="720"/>
      <c r="X222" s="720"/>
      <c r="Y222" s="720"/>
      <c r="Z222" s="722"/>
      <c r="AA222" s="721"/>
      <c r="AB222" s="723"/>
      <c r="AC222" s="723"/>
    </row>
    <row r="223" spans="18:29">
      <c r="R223" s="720"/>
      <c r="S223" s="721"/>
      <c r="T223" s="722"/>
      <c r="U223" s="722"/>
      <c r="V223" s="722"/>
      <c r="W223" s="720"/>
      <c r="X223" s="720"/>
      <c r="Y223" s="720"/>
      <c r="Z223" s="722"/>
      <c r="AA223" s="721"/>
      <c r="AB223" s="723"/>
      <c r="AC223" s="723"/>
    </row>
    <row r="224" spans="18:29">
      <c r="R224" s="720"/>
      <c r="S224" s="721"/>
      <c r="T224" s="722"/>
      <c r="U224" s="722"/>
      <c r="V224" s="722"/>
      <c r="W224" s="720"/>
      <c r="X224" s="720"/>
      <c r="Y224" s="720"/>
      <c r="Z224" s="722"/>
      <c r="AA224" s="721"/>
      <c r="AB224" s="723"/>
      <c r="AC224" s="723"/>
    </row>
    <row r="225" spans="18:29">
      <c r="R225" s="720"/>
      <c r="S225" s="721"/>
      <c r="T225" s="722"/>
      <c r="U225" s="722"/>
      <c r="V225" s="722"/>
      <c r="W225" s="720"/>
      <c r="X225" s="720"/>
      <c r="Y225" s="720"/>
      <c r="Z225" s="722"/>
      <c r="AA225" s="721"/>
      <c r="AB225" s="723"/>
      <c r="AC225" s="723"/>
    </row>
    <row r="226" spans="18:29">
      <c r="R226" s="720"/>
      <c r="S226" s="721"/>
      <c r="T226" s="722"/>
      <c r="U226" s="722"/>
      <c r="V226" s="722"/>
      <c r="W226" s="720"/>
      <c r="X226" s="720"/>
      <c r="Y226" s="720"/>
      <c r="Z226" s="722"/>
      <c r="AA226" s="721"/>
      <c r="AB226" s="723"/>
      <c r="AC226" s="723"/>
    </row>
    <row r="227" spans="18:29">
      <c r="R227" s="720"/>
      <c r="S227" s="721"/>
      <c r="T227" s="722"/>
      <c r="U227" s="722"/>
      <c r="V227" s="722"/>
      <c r="W227" s="720"/>
      <c r="X227" s="720"/>
      <c r="Y227" s="720"/>
      <c r="Z227" s="722"/>
      <c r="AA227" s="721"/>
      <c r="AB227" s="723"/>
      <c r="AC227" s="723"/>
    </row>
    <row r="228" spans="18:29">
      <c r="R228" s="720"/>
      <c r="S228" s="721"/>
      <c r="T228" s="722"/>
      <c r="U228" s="722"/>
      <c r="V228" s="722"/>
      <c r="W228" s="720"/>
      <c r="X228" s="720"/>
      <c r="Y228" s="720"/>
      <c r="Z228" s="722"/>
      <c r="AA228" s="721"/>
      <c r="AB228" s="723"/>
      <c r="AC228" s="723"/>
    </row>
    <row r="229" spans="18:29">
      <c r="R229" s="720"/>
      <c r="S229" s="721"/>
      <c r="T229" s="722"/>
      <c r="U229" s="722"/>
      <c r="V229" s="722"/>
      <c r="W229" s="720"/>
      <c r="X229" s="720"/>
      <c r="Y229" s="720"/>
      <c r="Z229" s="722"/>
      <c r="AA229" s="721"/>
      <c r="AB229" s="723"/>
      <c r="AC229" s="723"/>
    </row>
    <row r="230" spans="18:29">
      <c r="R230" s="720"/>
      <c r="S230" s="721"/>
      <c r="T230" s="722"/>
      <c r="U230" s="722"/>
      <c r="V230" s="722"/>
      <c r="W230" s="720"/>
      <c r="X230" s="720"/>
      <c r="Y230" s="720"/>
      <c r="Z230" s="722"/>
      <c r="AA230" s="721"/>
      <c r="AB230" s="723"/>
      <c r="AC230" s="723"/>
    </row>
    <row r="231" spans="18:29">
      <c r="R231" s="720"/>
      <c r="S231" s="721"/>
      <c r="T231" s="722"/>
      <c r="U231" s="722"/>
      <c r="V231" s="722"/>
      <c r="W231" s="720"/>
      <c r="X231" s="720"/>
      <c r="Y231" s="720"/>
      <c r="Z231" s="722"/>
      <c r="AA231" s="721"/>
      <c r="AB231" s="723"/>
      <c r="AC231" s="723"/>
    </row>
    <row r="232" spans="18:29">
      <c r="R232" s="720"/>
      <c r="S232" s="721"/>
      <c r="T232" s="722"/>
      <c r="U232" s="722"/>
      <c r="V232" s="722"/>
      <c r="W232" s="720"/>
      <c r="X232" s="720"/>
      <c r="Y232" s="720"/>
      <c r="Z232" s="722"/>
      <c r="AA232" s="721"/>
      <c r="AB232" s="723"/>
      <c r="AC232" s="723"/>
    </row>
    <row r="233" spans="18:29">
      <c r="R233" s="720"/>
      <c r="S233" s="721"/>
      <c r="T233" s="722"/>
      <c r="U233" s="722"/>
      <c r="V233" s="722"/>
      <c r="W233" s="720"/>
      <c r="X233" s="720"/>
      <c r="Y233" s="720"/>
      <c r="Z233" s="722"/>
      <c r="AA233" s="721"/>
      <c r="AB233" s="723"/>
      <c r="AC233" s="723"/>
    </row>
    <row r="234" spans="18:29">
      <c r="R234" s="720"/>
      <c r="S234" s="721"/>
      <c r="T234" s="722"/>
      <c r="U234" s="722"/>
      <c r="V234" s="722"/>
      <c r="W234" s="720"/>
      <c r="X234" s="720"/>
      <c r="Y234" s="720"/>
      <c r="Z234" s="722"/>
      <c r="AA234" s="721"/>
      <c r="AB234" s="723"/>
      <c r="AC234" s="723"/>
    </row>
    <row r="235" spans="18:29">
      <c r="R235" s="720"/>
      <c r="S235" s="721"/>
      <c r="T235" s="722"/>
      <c r="U235" s="722"/>
      <c r="V235" s="722"/>
      <c r="W235" s="720"/>
      <c r="X235" s="720"/>
      <c r="Y235" s="720"/>
      <c r="Z235" s="722"/>
      <c r="AA235" s="721"/>
      <c r="AB235" s="723"/>
      <c r="AC235" s="723"/>
    </row>
    <row r="236" spans="18:29">
      <c r="R236" s="720"/>
      <c r="S236" s="721"/>
      <c r="T236" s="722"/>
      <c r="U236" s="722"/>
      <c r="V236" s="722"/>
      <c r="W236" s="720"/>
      <c r="X236" s="720"/>
      <c r="Y236" s="720"/>
      <c r="Z236" s="722"/>
      <c r="AA236" s="721"/>
      <c r="AB236" s="723"/>
      <c r="AC236" s="723"/>
    </row>
    <row r="237" spans="18:29">
      <c r="R237" s="720"/>
      <c r="S237" s="721"/>
      <c r="T237" s="722"/>
      <c r="U237" s="722"/>
      <c r="V237" s="722"/>
      <c r="W237" s="720"/>
      <c r="X237" s="720"/>
      <c r="Y237" s="720"/>
      <c r="Z237" s="722"/>
      <c r="AA237" s="721"/>
      <c r="AB237" s="723"/>
      <c r="AC237" s="723"/>
    </row>
    <row r="238" spans="18:29">
      <c r="R238" s="720"/>
      <c r="S238" s="721"/>
      <c r="T238" s="722"/>
      <c r="U238" s="722"/>
      <c r="V238" s="722"/>
      <c r="W238" s="720"/>
      <c r="X238" s="720"/>
      <c r="Y238" s="720"/>
      <c r="Z238" s="722"/>
      <c r="AA238" s="721"/>
      <c r="AB238" s="723"/>
      <c r="AC238" s="723"/>
    </row>
    <row r="239" spans="18:29">
      <c r="R239" s="720"/>
      <c r="S239" s="721"/>
      <c r="T239" s="722"/>
      <c r="U239" s="722"/>
      <c r="V239" s="722"/>
      <c r="W239" s="720"/>
      <c r="X239" s="720"/>
      <c r="Y239" s="720"/>
      <c r="Z239" s="722"/>
      <c r="AA239" s="721"/>
      <c r="AB239" s="723"/>
      <c r="AC239" s="723"/>
    </row>
    <row r="240" spans="18:29">
      <c r="R240" s="720"/>
      <c r="S240" s="721"/>
      <c r="T240" s="722"/>
      <c r="U240" s="722"/>
      <c r="V240" s="722"/>
      <c r="W240" s="720"/>
      <c r="X240" s="720"/>
      <c r="Y240" s="720"/>
      <c r="Z240" s="722"/>
      <c r="AA240" s="721"/>
      <c r="AB240" s="723"/>
      <c r="AC240" s="723"/>
    </row>
    <row r="241" spans="18:29">
      <c r="R241" s="720"/>
      <c r="S241" s="721"/>
      <c r="T241" s="722"/>
      <c r="U241" s="722"/>
      <c r="V241" s="722"/>
      <c r="W241" s="720"/>
      <c r="X241" s="720"/>
      <c r="Y241" s="720"/>
      <c r="Z241" s="722"/>
      <c r="AA241" s="721"/>
      <c r="AB241" s="723"/>
      <c r="AC241" s="723"/>
    </row>
    <row r="242" spans="18:29">
      <c r="R242" s="720"/>
      <c r="S242" s="721"/>
      <c r="T242" s="722"/>
      <c r="U242" s="722"/>
      <c r="V242" s="722"/>
      <c r="W242" s="720"/>
      <c r="X242" s="720"/>
      <c r="Y242" s="720"/>
      <c r="Z242" s="722"/>
      <c r="AA242" s="721"/>
      <c r="AB242" s="723"/>
      <c r="AC242" s="723"/>
    </row>
    <row r="243" spans="18:29">
      <c r="R243" s="720"/>
      <c r="S243" s="721"/>
      <c r="T243" s="722"/>
      <c r="U243" s="722"/>
      <c r="V243" s="722"/>
      <c r="W243" s="720"/>
      <c r="X243" s="720"/>
      <c r="Y243" s="720"/>
      <c r="Z243" s="722"/>
      <c r="AA243" s="721"/>
      <c r="AB243" s="723"/>
      <c r="AC243" s="723"/>
    </row>
    <row r="244" spans="18:29">
      <c r="R244" s="720"/>
      <c r="S244" s="721"/>
      <c r="T244" s="722"/>
      <c r="U244" s="722"/>
      <c r="V244" s="722"/>
      <c r="W244" s="720"/>
      <c r="X244" s="720"/>
      <c r="Y244" s="720"/>
      <c r="Z244" s="722"/>
      <c r="AA244" s="721"/>
      <c r="AB244" s="723"/>
      <c r="AC244" s="723"/>
    </row>
    <row r="245" spans="18:29">
      <c r="R245" s="720"/>
      <c r="S245" s="721"/>
      <c r="T245" s="722"/>
      <c r="U245" s="722"/>
      <c r="V245" s="722"/>
      <c r="W245" s="720"/>
      <c r="X245" s="720"/>
      <c r="Y245" s="720"/>
      <c r="Z245" s="722"/>
      <c r="AA245" s="721"/>
      <c r="AB245" s="723"/>
      <c r="AC245" s="723"/>
    </row>
    <row r="246" spans="18:29">
      <c r="R246" s="720"/>
      <c r="S246" s="721"/>
      <c r="T246" s="722"/>
      <c r="U246" s="722"/>
      <c r="V246" s="722"/>
      <c r="W246" s="720"/>
      <c r="X246" s="720"/>
      <c r="Y246" s="720"/>
      <c r="Z246" s="722"/>
      <c r="AA246" s="721"/>
      <c r="AB246" s="723"/>
      <c r="AC246" s="723"/>
    </row>
    <row r="247" spans="18:29">
      <c r="R247" s="720"/>
      <c r="S247" s="721"/>
      <c r="T247" s="722"/>
      <c r="U247" s="722"/>
      <c r="V247" s="722"/>
      <c r="W247" s="720"/>
      <c r="X247" s="720"/>
      <c r="Y247" s="720"/>
      <c r="Z247" s="722"/>
      <c r="AA247" s="721"/>
      <c r="AB247" s="723"/>
      <c r="AC247" s="723"/>
    </row>
    <row r="248" spans="18:29">
      <c r="R248" s="720"/>
      <c r="S248" s="721"/>
      <c r="T248" s="722"/>
      <c r="U248" s="722"/>
      <c r="V248" s="722"/>
      <c r="W248" s="720"/>
      <c r="X248" s="720"/>
      <c r="Y248" s="720"/>
      <c r="Z248" s="722"/>
      <c r="AA248" s="721"/>
      <c r="AB248" s="723"/>
      <c r="AC248" s="723"/>
    </row>
    <row r="249" spans="18:29">
      <c r="R249" s="720"/>
      <c r="S249" s="721"/>
      <c r="T249" s="722"/>
      <c r="U249" s="722"/>
      <c r="V249" s="722"/>
      <c r="W249" s="720"/>
      <c r="X249" s="720"/>
      <c r="Y249" s="720"/>
      <c r="Z249" s="722"/>
      <c r="AA249" s="721"/>
      <c r="AB249" s="723"/>
      <c r="AC249" s="723"/>
    </row>
    <row r="250" spans="18:29">
      <c r="R250" s="720"/>
      <c r="S250" s="721"/>
      <c r="T250" s="722"/>
      <c r="U250" s="722"/>
      <c r="V250" s="722"/>
      <c r="W250" s="720"/>
      <c r="X250" s="720"/>
      <c r="Y250" s="720"/>
      <c r="Z250" s="722"/>
      <c r="AA250" s="721"/>
      <c r="AB250" s="723"/>
      <c r="AC250" s="723"/>
    </row>
    <row r="251" spans="18:29">
      <c r="R251" s="720"/>
      <c r="S251" s="721"/>
      <c r="T251" s="722"/>
      <c r="U251" s="722"/>
      <c r="V251" s="722"/>
      <c r="W251" s="720"/>
      <c r="X251" s="720"/>
      <c r="Y251" s="720"/>
      <c r="Z251" s="722"/>
      <c r="AA251" s="721"/>
      <c r="AB251" s="723"/>
      <c r="AC251" s="723"/>
    </row>
    <row r="252" spans="18:29">
      <c r="R252" s="720"/>
      <c r="S252" s="721"/>
      <c r="T252" s="722"/>
      <c r="U252" s="722"/>
      <c r="V252" s="722"/>
      <c r="W252" s="720"/>
      <c r="X252" s="720"/>
      <c r="Y252" s="720"/>
      <c r="Z252" s="722"/>
      <c r="AA252" s="721"/>
      <c r="AB252" s="723"/>
      <c r="AC252" s="723"/>
    </row>
    <row r="253" spans="18:29">
      <c r="R253" s="720"/>
      <c r="S253" s="721"/>
      <c r="T253" s="722"/>
      <c r="U253" s="722"/>
      <c r="V253" s="722"/>
      <c r="W253" s="720"/>
      <c r="X253" s="720"/>
      <c r="Y253" s="720"/>
      <c r="Z253" s="722"/>
      <c r="AA253" s="721"/>
      <c r="AB253" s="723"/>
      <c r="AC253" s="723"/>
    </row>
    <row r="254" spans="18:29">
      <c r="R254" s="720"/>
      <c r="S254" s="721"/>
      <c r="T254" s="722"/>
      <c r="U254" s="722"/>
      <c r="V254" s="722"/>
      <c r="W254" s="720"/>
      <c r="X254" s="720"/>
      <c r="Y254" s="720"/>
      <c r="Z254" s="722"/>
      <c r="AA254" s="721"/>
      <c r="AB254" s="723"/>
      <c r="AC254" s="723"/>
    </row>
    <row r="255" spans="18:29">
      <c r="R255" s="720"/>
      <c r="S255" s="721"/>
      <c r="T255" s="722"/>
      <c r="U255" s="722"/>
      <c r="V255" s="722"/>
      <c r="W255" s="720"/>
      <c r="X255" s="720"/>
      <c r="Y255" s="720"/>
      <c r="Z255" s="722"/>
      <c r="AA255" s="721"/>
      <c r="AB255" s="723"/>
      <c r="AC255" s="723"/>
    </row>
    <row r="256" spans="18:29">
      <c r="R256" s="720"/>
      <c r="S256" s="721"/>
      <c r="T256" s="722"/>
      <c r="U256" s="722"/>
      <c r="V256" s="722"/>
      <c r="W256" s="720"/>
      <c r="X256" s="720"/>
      <c r="Y256" s="720"/>
      <c r="Z256" s="722"/>
      <c r="AA256" s="721"/>
      <c r="AB256" s="723"/>
      <c r="AC256" s="723"/>
    </row>
    <row r="257" spans="18:29">
      <c r="R257" s="720"/>
      <c r="S257" s="721"/>
      <c r="T257" s="722"/>
      <c r="U257" s="722"/>
      <c r="V257" s="722"/>
      <c r="W257" s="720"/>
      <c r="X257" s="720"/>
      <c r="Y257" s="720"/>
      <c r="Z257" s="722"/>
      <c r="AA257" s="721"/>
      <c r="AB257" s="723"/>
      <c r="AC257" s="723"/>
    </row>
    <row r="258" spans="18:29">
      <c r="R258" s="720"/>
      <c r="S258" s="721"/>
      <c r="T258" s="722"/>
      <c r="U258" s="722"/>
      <c r="V258" s="722"/>
      <c r="W258" s="720"/>
      <c r="X258" s="720"/>
      <c r="Y258" s="720"/>
      <c r="Z258" s="722"/>
      <c r="AA258" s="721"/>
      <c r="AB258" s="723"/>
      <c r="AC258" s="723"/>
    </row>
    <row r="259" spans="18:29">
      <c r="R259" s="720"/>
      <c r="S259" s="721"/>
      <c r="T259" s="722"/>
      <c r="U259" s="722"/>
      <c r="V259" s="722"/>
      <c r="W259" s="720"/>
      <c r="X259" s="720"/>
      <c r="Y259" s="720"/>
      <c r="Z259" s="722"/>
      <c r="AA259" s="721"/>
      <c r="AB259" s="723"/>
      <c r="AC259" s="723"/>
    </row>
    <row r="260" spans="18:29">
      <c r="R260" s="720"/>
      <c r="S260" s="721"/>
      <c r="T260" s="722"/>
      <c r="U260" s="722"/>
      <c r="V260" s="722"/>
      <c r="W260" s="720"/>
      <c r="X260" s="720"/>
      <c r="Y260" s="720"/>
      <c r="Z260" s="722"/>
      <c r="AA260" s="721"/>
      <c r="AB260" s="723"/>
      <c r="AC260" s="723"/>
    </row>
    <row r="261" spans="18:29">
      <c r="R261" s="720"/>
      <c r="S261" s="721"/>
      <c r="T261" s="722"/>
      <c r="U261" s="722"/>
      <c r="V261" s="722"/>
      <c r="W261" s="720"/>
      <c r="X261" s="720"/>
      <c r="Y261" s="720"/>
      <c r="Z261" s="722"/>
      <c r="AA261" s="721"/>
      <c r="AB261" s="723"/>
      <c r="AC261" s="723"/>
    </row>
    <row r="262" spans="18:29">
      <c r="R262" s="720"/>
      <c r="S262" s="721"/>
      <c r="T262" s="722"/>
      <c r="U262" s="722"/>
      <c r="V262" s="722"/>
      <c r="W262" s="720"/>
      <c r="X262" s="720"/>
      <c r="Y262" s="720"/>
      <c r="Z262" s="722"/>
      <c r="AA262" s="721"/>
      <c r="AB262" s="723"/>
      <c r="AC262" s="723"/>
    </row>
    <row r="263" spans="18:29">
      <c r="R263" s="720"/>
      <c r="S263" s="721"/>
      <c r="T263" s="722"/>
      <c r="U263" s="722"/>
      <c r="V263" s="722"/>
      <c r="W263" s="720"/>
      <c r="X263" s="720"/>
      <c r="Y263" s="720"/>
      <c r="Z263" s="722"/>
      <c r="AA263" s="721"/>
      <c r="AB263" s="723"/>
      <c r="AC263" s="723"/>
    </row>
    <row r="264" spans="18:29">
      <c r="R264" s="720"/>
      <c r="S264" s="721"/>
      <c r="T264" s="722"/>
      <c r="U264" s="722"/>
      <c r="V264" s="722"/>
      <c r="W264" s="720"/>
      <c r="X264" s="720"/>
      <c r="Y264" s="720"/>
      <c r="Z264" s="722"/>
      <c r="AA264" s="721"/>
      <c r="AB264" s="723"/>
      <c r="AC264" s="723"/>
    </row>
    <row r="265" spans="18:29">
      <c r="R265" s="720"/>
      <c r="S265" s="721"/>
      <c r="T265" s="722"/>
      <c r="U265" s="722"/>
      <c r="V265" s="722"/>
      <c r="W265" s="720"/>
      <c r="X265" s="720"/>
      <c r="Y265" s="720"/>
      <c r="Z265" s="722"/>
      <c r="AA265" s="721"/>
      <c r="AB265" s="723"/>
      <c r="AC265" s="723"/>
    </row>
    <row r="266" spans="18:29">
      <c r="R266" s="720"/>
      <c r="S266" s="721"/>
      <c r="T266" s="722"/>
      <c r="U266" s="722"/>
      <c r="V266" s="722"/>
      <c r="W266" s="720"/>
      <c r="X266" s="720"/>
      <c r="Y266" s="720"/>
      <c r="Z266" s="722"/>
      <c r="AA266" s="721"/>
      <c r="AB266" s="723"/>
      <c r="AC266" s="723"/>
    </row>
    <row r="267" spans="18:29">
      <c r="R267" s="720"/>
      <c r="S267" s="721"/>
      <c r="T267" s="722"/>
      <c r="U267" s="722"/>
      <c r="V267" s="722"/>
      <c r="W267" s="720"/>
      <c r="X267" s="720"/>
      <c r="Y267" s="720"/>
      <c r="Z267" s="722"/>
      <c r="AA267" s="721"/>
      <c r="AB267" s="723"/>
      <c r="AC267" s="723"/>
    </row>
    <row r="268" spans="18:29">
      <c r="R268" s="720"/>
      <c r="S268" s="721"/>
      <c r="T268" s="722"/>
      <c r="U268" s="722"/>
      <c r="V268" s="722"/>
      <c r="W268" s="720"/>
      <c r="X268" s="720"/>
      <c r="Y268" s="720"/>
      <c r="Z268" s="722"/>
      <c r="AA268" s="721"/>
      <c r="AB268" s="723"/>
      <c r="AC268" s="723"/>
    </row>
    <row r="269" spans="18:29">
      <c r="R269" s="720"/>
      <c r="S269" s="721"/>
      <c r="T269" s="722"/>
      <c r="U269" s="722"/>
      <c r="V269" s="722"/>
      <c r="W269" s="720"/>
      <c r="X269" s="720"/>
      <c r="Y269" s="720"/>
      <c r="Z269" s="722"/>
      <c r="AA269" s="721"/>
      <c r="AB269" s="723"/>
      <c r="AC269" s="723"/>
    </row>
    <row r="270" spans="18:29">
      <c r="R270" s="720"/>
      <c r="S270" s="721"/>
      <c r="T270" s="722"/>
      <c r="U270" s="722"/>
      <c r="V270" s="722"/>
      <c r="W270" s="720"/>
      <c r="X270" s="720"/>
      <c r="Y270" s="720"/>
      <c r="Z270" s="722"/>
      <c r="AA270" s="721"/>
      <c r="AB270" s="723"/>
      <c r="AC270" s="723"/>
    </row>
    <row r="271" spans="18:29">
      <c r="R271" s="720"/>
      <c r="S271" s="721"/>
      <c r="T271" s="722"/>
      <c r="U271" s="722"/>
      <c r="V271" s="722"/>
      <c r="W271" s="720"/>
      <c r="X271" s="720"/>
      <c r="Y271" s="720"/>
      <c r="Z271" s="722"/>
      <c r="AA271" s="721"/>
      <c r="AB271" s="723"/>
      <c r="AC271" s="723"/>
    </row>
    <row r="272" spans="18:29">
      <c r="R272" s="720"/>
      <c r="S272" s="721"/>
      <c r="T272" s="722"/>
      <c r="U272" s="722"/>
      <c r="V272" s="722"/>
      <c r="W272" s="720"/>
      <c r="X272" s="720"/>
      <c r="Y272" s="720"/>
      <c r="Z272" s="722"/>
      <c r="AA272" s="721"/>
      <c r="AB272" s="723"/>
      <c r="AC272" s="723"/>
    </row>
    <row r="273" spans="18:29">
      <c r="R273" s="720"/>
      <c r="S273" s="721"/>
      <c r="T273" s="722"/>
      <c r="U273" s="722"/>
      <c r="V273" s="722"/>
      <c r="W273" s="720"/>
      <c r="X273" s="720"/>
      <c r="Y273" s="720"/>
      <c r="Z273" s="722"/>
      <c r="AA273" s="721"/>
      <c r="AB273" s="723"/>
      <c r="AC273" s="723"/>
    </row>
    <row r="274" spans="18:29">
      <c r="R274" s="720"/>
      <c r="S274" s="721"/>
      <c r="T274" s="722"/>
      <c r="U274" s="722"/>
      <c r="V274" s="722"/>
      <c r="W274" s="720"/>
      <c r="X274" s="720"/>
      <c r="Y274" s="720"/>
      <c r="Z274" s="722"/>
      <c r="AA274" s="721"/>
      <c r="AB274" s="723"/>
      <c r="AC274" s="723"/>
    </row>
    <row r="275" spans="18:29">
      <c r="R275" s="720"/>
      <c r="S275" s="721"/>
      <c r="T275" s="722"/>
      <c r="U275" s="722"/>
      <c r="V275" s="722"/>
      <c r="W275" s="720"/>
      <c r="X275" s="720"/>
      <c r="Y275" s="720"/>
      <c r="Z275" s="722"/>
      <c r="AA275" s="721"/>
      <c r="AB275" s="723"/>
      <c r="AC275" s="723"/>
    </row>
    <row r="276" spans="18:29">
      <c r="R276" s="720"/>
      <c r="S276" s="721"/>
      <c r="T276" s="722"/>
      <c r="U276" s="722"/>
      <c r="V276" s="722"/>
      <c r="W276" s="720"/>
      <c r="X276" s="720"/>
      <c r="Y276" s="720"/>
      <c r="Z276" s="722"/>
      <c r="AA276" s="721"/>
      <c r="AB276" s="723"/>
      <c r="AC276" s="723"/>
    </row>
    <row r="277" spans="18:29">
      <c r="R277" s="720"/>
      <c r="S277" s="721"/>
      <c r="T277" s="722"/>
      <c r="U277" s="722"/>
      <c r="V277" s="722"/>
      <c r="W277" s="720"/>
      <c r="X277" s="720"/>
      <c r="Y277" s="720"/>
      <c r="Z277" s="722"/>
      <c r="AA277" s="721"/>
      <c r="AB277" s="723"/>
      <c r="AC277" s="723"/>
    </row>
    <row r="278" spans="18:29">
      <c r="R278" s="720"/>
      <c r="S278" s="721"/>
      <c r="T278" s="722"/>
      <c r="U278" s="722"/>
      <c r="V278" s="722"/>
      <c r="W278" s="720"/>
      <c r="X278" s="720"/>
      <c r="Y278" s="720"/>
      <c r="Z278" s="722"/>
      <c r="AA278" s="721"/>
      <c r="AB278" s="723"/>
      <c r="AC278" s="723"/>
    </row>
    <row r="279" spans="18:29">
      <c r="R279" s="720"/>
      <c r="S279" s="721"/>
      <c r="T279" s="722"/>
      <c r="U279" s="722"/>
      <c r="V279" s="722"/>
      <c r="W279" s="720"/>
      <c r="X279" s="720"/>
      <c r="Y279" s="720"/>
      <c r="Z279" s="722"/>
      <c r="AA279" s="721"/>
      <c r="AB279" s="723"/>
      <c r="AC279" s="723"/>
    </row>
    <row r="280" spans="18:29">
      <c r="R280" s="720"/>
      <c r="S280" s="721"/>
      <c r="T280" s="722"/>
      <c r="U280" s="722"/>
      <c r="V280" s="722"/>
      <c r="W280" s="720"/>
      <c r="X280" s="720"/>
      <c r="Y280" s="720"/>
      <c r="Z280" s="722"/>
      <c r="AA280" s="721"/>
      <c r="AB280" s="723"/>
      <c r="AC280" s="723"/>
    </row>
    <row r="281" spans="18:29">
      <c r="R281" s="720"/>
      <c r="S281" s="721"/>
      <c r="T281" s="722"/>
      <c r="U281" s="722"/>
      <c r="V281" s="722"/>
      <c r="W281" s="720"/>
      <c r="X281" s="720"/>
      <c r="Y281" s="720"/>
      <c r="Z281" s="722"/>
      <c r="AA281" s="721"/>
      <c r="AB281" s="723"/>
      <c r="AC281" s="723"/>
    </row>
    <row r="282" spans="18:29">
      <c r="R282" s="720"/>
      <c r="S282" s="721"/>
      <c r="T282" s="722"/>
      <c r="U282" s="722"/>
      <c r="V282" s="722"/>
      <c r="W282" s="720"/>
      <c r="X282" s="720"/>
      <c r="Y282" s="720"/>
      <c r="Z282" s="722"/>
      <c r="AA282" s="721"/>
      <c r="AB282" s="723"/>
      <c r="AC282" s="723"/>
    </row>
    <row r="283" spans="18:29">
      <c r="R283" s="720"/>
      <c r="S283" s="721"/>
      <c r="T283" s="722"/>
      <c r="U283" s="722"/>
      <c r="V283" s="722"/>
      <c r="W283" s="720"/>
      <c r="X283" s="720"/>
      <c r="Y283" s="720"/>
      <c r="Z283" s="722"/>
      <c r="AA283" s="721"/>
      <c r="AB283" s="723"/>
      <c r="AC283" s="723"/>
    </row>
    <row r="284" spans="18:29">
      <c r="R284" s="720"/>
      <c r="S284" s="721"/>
      <c r="T284" s="722"/>
      <c r="U284" s="722"/>
      <c r="V284" s="722"/>
      <c r="W284" s="720"/>
      <c r="X284" s="720"/>
      <c r="Y284" s="720"/>
      <c r="Z284" s="722"/>
      <c r="AA284" s="721"/>
      <c r="AB284" s="723"/>
      <c r="AC284" s="723"/>
    </row>
    <row r="285" spans="18:29">
      <c r="R285" s="720"/>
      <c r="S285" s="721"/>
      <c r="T285" s="722"/>
      <c r="U285" s="722"/>
      <c r="V285" s="722"/>
      <c r="W285" s="720"/>
      <c r="X285" s="720"/>
      <c r="Y285" s="720"/>
      <c r="Z285" s="722"/>
      <c r="AA285" s="721"/>
      <c r="AB285" s="723"/>
      <c r="AC285" s="723"/>
    </row>
    <row r="286" spans="18:29">
      <c r="R286" s="720"/>
      <c r="S286" s="721"/>
      <c r="T286" s="722"/>
      <c r="U286" s="722"/>
      <c r="V286" s="722"/>
      <c r="W286" s="720"/>
      <c r="X286" s="720"/>
      <c r="Y286" s="720"/>
      <c r="Z286" s="722"/>
      <c r="AA286" s="721"/>
      <c r="AB286" s="723"/>
      <c r="AC286" s="723"/>
    </row>
    <row r="287" spans="18:29">
      <c r="R287" s="720"/>
      <c r="S287" s="721"/>
      <c r="T287" s="722"/>
      <c r="U287" s="722"/>
      <c r="V287" s="722"/>
      <c r="W287" s="720"/>
      <c r="X287" s="720"/>
      <c r="Y287" s="720"/>
      <c r="Z287" s="722"/>
      <c r="AA287" s="721"/>
      <c r="AB287" s="723"/>
      <c r="AC287" s="723"/>
    </row>
    <row r="288" spans="18:29">
      <c r="R288" s="720"/>
      <c r="S288" s="721"/>
      <c r="T288" s="722"/>
      <c r="U288" s="722"/>
      <c r="V288" s="722"/>
      <c r="W288" s="720"/>
      <c r="X288" s="720"/>
      <c r="Y288" s="720"/>
      <c r="Z288" s="722"/>
      <c r="AA288" s="721"/>
      <c r="AB288" s="723"/>
      <c r="AC288" s="723"/>
    </row>
    <row r="289" spans="18:29">
      <c r="R289" s="720"/>
      <c r="S289" s="721"/>
      <c r="T289" s="722"/>
      <c r="U289" s="722"/>
      <c r="V289" s="722"/>
      <c r="W289" s="720"/>
      <c r="X289" s="720"/>
      <c r="Y289" s="720"/>
      <c r="Z289" s="722"/>
      <c r="AA289" s="721"/>
      <c r="AB289" s="723"/>
      <c r="AC289" s="723"/>
    </row>
    <row r="290" spans="18:29">
      <c r="R290" s="720"/>
      <c r="S290" s="721"/>
      <c r="T290" s="722"/>
      <c r="U290" s="722"/>
      <c r="V290" s="722"/>
      <c r="W290" s="720"/>
      <c r="X290" s="720"/>
      <c r="Y290" s="720"/>
      <c r="Z290" s="722"/>
      <c r="AA290" s="721"/>
      <c r="AB290" s="723"/>
      <c r="AC290" s="723"/>
    </row>
    <row r="291" spans="18:29">
      <c r="R291" s="720"/>
      <c r="S291" s="721"/>
      <c r="T291" s="722"/>
      <c r="U291" s="722"/>
      <c r="V291" s="722"/>
      <c r="W291" s="720"/>
      <c r="X291" s="720"/>
      <c r="Y291" s="720"/>
      <c r="Z291" s="722"/>
      <c r="AA291" s="721"/>
      <c r="AB291" s="723"/>
      <c r="AC291" s="723"/>
    </row>
    <row r="292" spans="18:29">
      <c r="R292" s="720"/>
      <c r="S292" s="721"/>
      <c r="T292" s="722"/>
      <c r="U292" s="722"/>
      <c r="V292" s="722"/>
      <c r="W292" s="720"/>
      <c r="X292" s="720"/>
      <c r="Y292" s="720"/>
      <c r="Z292" s="722"/>
      <c r="AA292" s="721"/>
      <c r="AB292" s="723"/>
      <c r="AC292" s="723"/>
    </row>
    <row r="293" spans="18:29">
      <c r="R293" s="720"/>
      <c r="S293" s="721"/>
      <c r="T293" s="722"/>
      <c r="U293" s="722"/>
      <c r="V293" s="722"/>
      <c r="W293" s="720"/>
      <c r="X293" s="720"/>
      <c r="Y293" s="720"/>
      <c r="Z293" s="722"/>
      <c r="AA293" s="721"/>
      <c r="AB293" s="723"/>
      <c r="AC293" s="723"/>
    </row>
    <row r="294" spans="18:29">
      <c r="R294" s="720"/>
      <c r="S294" s="721"/>
      <c r="T294" s="722"/>
      <c r="U294" s="722"/>
      <c r="V294" s="722"/>
      <c r="W294" s="720"/>
      <c r="X294" s="720"/>
      <c r="Y294" s="720"/>
      <c r="Z294" s="722"/>
      <c r="AA294" s="721"/>
      <c r="AB294" s="723"/>
      <c r="AC294" s="723"/>
    </row>
    <row r="295" spans="18:29">
      <c r="R295" s="720"/>
      <c r="S295" s="721"/>
      <c r="T295" s="722"/>
      <c r="U295" s="722"/>
      <c r="V295" s="722"/>
      <c r="W295" s="720"/>
      <c r="X295" s="720"/>
      <c r="Y295" s="720"/>
      <c r="Z295" s="722"/>
      <c r="AA295" s="721"/>
      <c r="AB295" s="723"/>
      <c r="AC295" s="723"/>
    </row>
    <row r="296" spans="18:29">
      <c r="R296" s="720"/>
      <c r="S296" s="721"/>
      <c r="T296" s="722"/>
      <c r="U296" s="722"/>
      <c r="V296" s="722"/>
      <c r="W296" s="720"/>
      <c r="X296" s="720"/>
      <c r="Y296" s="720"/>
      <c r="Z296" s="722"/>
      <c r="AA296" s="721"/>
      <c r="AB296" s="723"/>
      <c r="AC296" s="723"/>
    </row>
    <row r="297" spans="18:29">
      <c r="R297" s="720"/>
      <c r="S297" s="721"/>
      <c r="T297" s="722"/>
      <c r="U297" s="722"/>
      <c r="V297" s="722"/>
      <c r="W297" s="720"/>
      <c r="X297" s="720"/>
      <c r="Y297" s="720"/>
      <c r="Z297" s="722"/>
      <c r="AA297" s="721"/>
      <c r="AB297" s="723"/>
      <c r="AC297" s="723"/>
    </row>
    <row r="298" spans="18:29">
      <c r="R298" s="720"/>
      <c r="S298" s="721"/>
      <c r="T298" s="722"/>
      <c r="U298" s="722"/>
      <c r="V298" s="722"/>
      <c r="W298" s="720"/>
      <c r="X298" s="720"/>
      <c r="Y298" s="720"/>
      <c r="Z298" s="722"/>
      <c r="AA298" s="721"/>
      <c r="AB298" s="723"/>
      <c r="AC298" s="723"/>
    </row>
    <row r="299" spans="18:29">
      <c r="R299" s="720"/>
      <c r="S299" s="721"/>
      <c r="T299" s="722"/>
      <c r="U299" s="722"/>
      <c r="V299" s="722"/>
      <c r="W299" s="720"/>
      <c r="X299" s="720"/>
      <c r="Y299" s="720"/>
      <c r="Z299" s="722"/>
      <c r="AA299" s="721"/>
      <c r="AB299" s="723"/>
      <c r="AC299" s="723"/>
    </row>
    <row r="300" spans="18:29">
      <c r="R300" s="720"/>
      <c r="S300" s="721"/>
      <c r="T300" s="722"/>
      <c r="U300" s="722"/>
      <c r="V300" s="722"/>
      <c r="W300" s="720"/>
      <c r="X300" s="720"/>
      <c r="Y300" s="720"/>
      <c r="Z300" s="722"/>
      <c r="AA300" s="721"/>
      <c r="AB300" s="723"/>
      <c r="AC300" s="723"/>
    </row>
    <row r="301" spans="18:29">
      <c r="R301" s="720"/>
      <c r="S301" s="721"/>
      <c r="T301" s="722"/>
      <c r="U301" s="722"/>
      <c r="V301" s="722"/>
      <c r="W301" s="720"/>
      <c r="X301" s="720"/>
      <c r="Y301" s="720"/>
      <c r="Z301" s="722"/>
      <c r="AA301" s="721"/>
      <c r="AB301" s="723"/>
      <c r="AC301" s="723"/>
    </row>
    <row r="302" spans="18:29">
      <c r="R302" s="720"/>
      <c r="S302" s="721"/>
      <c r="T302" s="722"/>
      <c r="U302" s="722"/>
      <c r="V302" s="722"/>
      <c r="W302" s="720"/>
      <c r="X302" s="720"/>
      <c r="Y302" s="720"/>
      <c r="Z302" s="722"/>
      <c r="AA302" s="721"/>
      <c r="AB302" s="723"/>
      <c r="AC302" s="723"/>
    </row>
    <row r="303" spans="18:29">
      <c r="R303" s="720"/>
      <c r="S303" s="721"/>
      <c r="T303" s="722"/>
      <c r="U303" s="722"/>
      <c r="V303" s="722"/>
      <c r="W303" s="720"/>
      <c r="X303" s="720"/>
      <c r="Y303" s="720"/>
      <c r="Z303" s="722"/>
      <c r="AA303" s="721"/>
      <c r="AB303" s="723"/>
      <c r="AC303" s="723"/>
    </row>
    <row r="304" spans="18:29">
      <c r="R304" s="720"/>
      <c r="S304" s="721"/>
      <c r="T304" s="722"/>
      <c r="U304" s="722"/>
      <c r="V304" s="722"/>
      <c r="W304" s="720"/>
      <c r="X304" s="720"/>
      <c r="Y304" s="720"/>
      <c r="Z304" s="722"/>
      <c r="AA304" s="721"/>
      <c r="AB304" s="723"/>
      <c r="AC304" s="723"/>
    </row>
    <row r="305" spans="18:29">
      <c r="R305" s="720"/>
      <c r="S305" s="721"/>
      <c r="T305" s="722"/>
      <c r="U305" s="722"/>
      <c r="V305" s="722"/>
      <c r="W305" s="720"/>
      <c r="X305" s="720"/>
      <c r="Y305" s="720"/>
      <c r="Z305" s="722"/>
      <c r="AA305" s="721"/>
      <c r="AB305" s="723"/>
      <c r="AC305" s="723"/>
    </row>
    <row r="306" spans="18:29">
      <c r="R306" s="720"/>
      <c r="S306" s="721"/>
      <c r="T306" s="722"/>
      <c r="U306" s="722"/>
      <c r="V306" s="722"/>
      <c r="W306" s="720"/>
      <c r="X306" s="720"/>
      <c r="Y306" s="720"/>
      <c r="Z306" s="722"/>
      <c r="AA306" s="721"/>
      <c r="AB306" s="723"/>
      <c r="AC306" s="723"/>
    </row>
    <row r="307" spans="18:29">
      <c r="R307" s="720"/>
      <c r="S307" s="721"/>
      <c r="T307" s="722"/>
      <c r="U307" s="722"/>
      <c r="V307" s="722"/>
      <c r="W307" s="720"/>
      <c r="X307" s="720"/>
      <c r="Y307" s="720"/>
      <c r="Z307" s="722"/>
      <c r="AA307" s="721"/>
      <c r="AB307" s="723"/>
      <c r="AC307" s="723"/>
    </row>
    <row r="308" spans="18:29">
      <c r="R308" s="720"/>
      <c r="S308" s="721"/>
      <c r="T308" s="722"/>
      <c r="U308" s="722"/>
      <c r="V308" s="722"/>
      <c r="W308" s="720"/>
      <c r="X308" s="720"/>
      <c r="Y308" s="720"/>
      <c r="Z308" s="722"/>
      <c r="AA308" s="721"/>
      <c r="AB308" s="723"/>
      <c r="AC308" s="723"/>
    </row>
    <row r="309" spans="18:29">
      <c r="R309" s="720"/>
      <c r="S309" s="721"/>
      <c r="T309" s="722"/>
      <c r="U309" s="722"/>
      <c r="V309" s="722"/>
      <c r="W309" s="720"/>
      <c r="X309" s="720"/>
      <c r="Y309" s="720"/>
      <c r="Z309" s="722"/>
      <c r="AA309" s="721"/>
      <c r="AB309" s="723"/>
      <c r="AC309" s="723"/>
    </row>
    <row r="310" spans="18:29">
      <c r="R310" s="720"/>
      <c r="S310" s="721"/>
      <c r="T310" s="722"/>
      <c r="U310" s="722"/>
      <c r="V310" s="722"/>
      <c r="W310" s="720"/>
      <c r="X310" s="720"/>
      <c r="Y310" s="720"/>
      <c r="Z310" s="722"/>
      <c r="AA310" s="721"/>
      <c r="AB310" s="723"/>
      <c r="AC310" s="723"/>
    </row>
    <row r="311" spans="18:29">
      <c r="R311" s="720"/>
      <c r="S311" s="721"/>
      <c r="T311" s="722"/>
      <c r="U311" s="722"/>
      <c r="V311" s="722"/>
      <c r="W311" s="720"/>
      <c r="X311" s="720"/>
      <c r="Y311" s="720"/>
      <c r="Z311" s="722"/>
      <c r="AA311" s="721"/>
      <c r="AB311" s="723"/>
      <c r="AC311" s="723"/>
    </row>
    <row r="312" spans="18:29">
      <c r="R312" s="720"/>
      <c r="S312" s="721"/>
      <c r="T312" s="722"/>
      <c r="U312" s="722"/>
      <c r="V312" s="722"/>
      <c r="W312" s="720"/>
      <c r="X312" s="720"/>
      <c r="Y312" s="720"/>
      <c r="Z312" s="722"/>
      <c r="AA312" s="721"/>
      <c r="AB312" s="723"/>
      <c r="AC312" s="723"/>
    </row>
    <row r="313" spans="18:29">
      <c r="R313" s="720"/>
      <c r="S313" s="721"/>
      <c r="T313" s="722"/>
      <c r="U313" s="722"/>
      <c r="V313" s="722"/>
      <c r="W313" s="720"/>
      <c r="X313" s="720"/>
      <c r="Y313" s="720"/>
      <c r="Z313" s="722"/>
      <c r="AA313" s="721"/>
      <c r="AB313" s="723"/>
      <c r="AC313" s="723"/>
    </row>
    <row r="314" spans="18:29">
      <c r="R314" s="720"/>
      <c r="S314" s="721"/>
      <c r="T314" s="722"/>
      <c r="U314" s="722"/>
      <c r="V314" s="722"/>
      <c r="W314" s="720"/>
      <c r="X314" s="720"/>
      <c r="Y314" s="720"/>
      <c r="Z314" s="722"/>
      <c r="AA314" s="721"/>
      <c r="AB314" s="723"/>
      <c r="AC314" s="723"/>
    </row>
    <row r="315" spans="18:29">
      <c r="R315" s="720"/>
      <c r="S315" s="721"/>
      <c r="T315" s="722"/>
      <c r="U315" s="722"/>
      <c r="V315" s="722"/>
      <c r="W315" s="720"/>
      <c r="X315" s="720"/>
      <c r="Y315" s="720"/>
      <c r="Z315" s="722"/>
      <c r="AA315" s="721"/>
      <c r="AB315" s="723"/>
      <c r="AC315" s="723"/>
    </row>
    <row r="316" spans="18:29">
      <c r="R316" s="720"/>
      <c r="S316" s="721"/>
      <c r="T316" s="722"/>
      <c r="U316" s="722"/>
      <c r="V316" s="722"/>
      <c r="W316" s="720"/>
      <c r="X316" s="720"/>
      <c r="Y316" s="720"/>
      <c r="Z316" s="722"/>
      <c r="AA316" s="721"/>
      <c r="AB316" s="723"/>
      <c r="AC316" s="723"/>
    </row>
    <row r="317" spans="18:29">
      <c r="R317" s="720"/>
      <c r="S317" s="721"/>
      <c r="T317" s="722"/>
      <c r="U317" s="722"/>
      <c r="V317" s="722"/>
      <c r="W317" s="720"/>
      <c r="X317" s="720"/>
      <c r="Y317" s="720"/>
      <c r="Z317" s="722"/>
      <c r="AA317" s="721"/>
      <c r="AB317" s="723"/>
      <c r="AC317" s="723"/>
    </row>
    <row r="318" spans="18:29">
      <c r="R318" s="720"/>
      <c r="S318" s="721"/>
      <c r="T318" s="722"/>
      <c r="U318" s="722"/>
      <c r="V318" s="722"/>
      <c r="W318" s="720"/>
      <c r="X318" s="720"/>
      <c r="Y318" s="720"/>
      <c r="Z318" s="722"/>
      <c r="AA318" s="721"/>
      <c r="AB318" s="723"/>
      <c r="AC318" s="723"/>
    </row>
    <row r="319" spans="18:29">
      <c r="R319" s="720"/>
      <c r="S319" s="721"/>
      <c r="T319" s="722"/>
      <c r="U319" s="722"/>
      <c r="V319" s="722"/>
      <c r="W319" s="720"/>
      <c r="X319" s="720"/>
      <c r="Y319" s="720"/>
      <c r="Z319" s="722"/>
      <c r="AA319" s="721"/>
      <c r="AB319" s="723"/>
      <c r="AC319" s="723"/>
    </row>
    <row r="320" spans="18:29">
      <c r="R320" s="720"/>
      <c r="S320" s="721"/>
      <c r="T320" s="722"/>
      <c r="U320" s="722"/>
      <c r="V320" s="722"/>
      <c r="W320" s="720"/>
      <c r="X320" s="720"/>
      <c r="Y320" s="720"/>
      <c r="Z320" s="722"/>
      <c r="AA320" s="721"/>
      <c r="AB320" s="723"/>
      <c r="AC320" s="723"/>
    </row>
    <row r="321" spans="18:29">
      <c r="R321" s="720"/>
      <c r="S321" s="721"/>
      <c r="T321" s="722"/>
      <c r="U321" s="722"/>
      <c r="V321" s="722"/>
      <c r="W321" s="720"/>
      <c r="X321" s="720"/>
      <c r="Y321" s="720"/>
      <c r="Z321" s="722"/>
      <c r="AA321" s="721"/>
      <c r="AB321" s="723"/>
      <c r="AC321" s="723"/>
    </row>
    <row r="322" spans="18:29">
      <c r="R322" s="720"/>
      <c r="S322" s="721"/>
      <c r="T322" s="722"/>
      <c r="U322" s="722"/>
      <c r="V322" s="722"/>
      <c r="W322" s="720"/>
      <c r="X322" s="720"/>
      <c r="Y322" s="720"/>
      <c r="Z322" s="722"/>
      <c r="AA322" s="721"/>
      <c r="AB322" s="723"/>
      <c r="AC322" s="723"/>
    </row>
    <row r="323" spans="18:29">
      <c r="R323" s="720"/>
      <c r="S323" s="721"/>
      <c r="T323" s="722"/>
      <c r="U323" s="722"/>
      <c r="V323" s="722"/>
      <c r="W323" s="720"/>
      <c r="X323" s="720"/>
      <c r="Y323" s="720"/>
      <c r="Z323" s="722"/>
      <c r="AA323" s="721"/>
      <c r="AB323" s="723"/>
      <c r="AC323" s="723"/>
    </row>
    <row r="324" spans="18:29">
      <c r="R324" s="720"/>
      <c r="S324" s="721"/>
      <c r="T324" s="722"/>
      <c r="U324" s="722"/>
      <c r="V324" s="722"/>
      <c r="W324" s="720"/>
      <c r="X324" s="720"/>
      <c r="Y324" s="720"/>
      <c r="Z324" s="722"/>
      <c r="AA324" s="721"/>
      <c r="AB324" s="723"/>
      <c r="AC324" s="723"/>
    </row>
    <row r="325" spans="18:29">
      <c r="R325" s="720"/>
      <c r="S325" s="721"/>
      <c r="T325" s="722"/>
      <c r="U325" s="722"/>
      <c r="V325" s="722"/>
      <c r="W325" s="720"/>
      <c r="X325" s="720"/>
      <c r="Y325" s="720"/>
      <c r="Z325" s="722"/>
      <c r="AA325" s="721"/>
      <c r="AB325" s="723"/>
      <c r="AC325" s="723"/>
    </row>
    <row r="326" spans="18:29">
      <c r="R326" s="720"/>
      <c r="S326" s="721"/>
      <c r="T326" s="722"/>
      <c r="U326" s="722"/>
      <c r="V326" s="722"/>
      <c r="W326" s="720"/>
      <c r="X326" s="720"/>
      <c r="Y326" s="720"/>
      <c r="Z326" s="722"/>
      <c r="AA326" s="721"/>
      <c r="AB326" s="723"/>
      <c r="AC326" s="723"/>
    </row>
    <row r="327" spans="18:29">
      <c r="R327" s="720"/>
      <c r="S327" s="721"/>
      <c r="T327" s="722"/>
      <c r="U327" s="722"/>
      <c r="V327" s="722"/>
      <c r="W327" s="720"/>
      <c r="X327" s="720"/>
      <c r="Y327" s="720"/>
      <c r="Z327" s="722"/>
      <c r="AA327" s="721"/>
      <c r="AB327" s="723"/>
      <c r="AC327" s="723"/>
    </row>
    <row r="328" spans="18:29">
      <c r="R328" s="720"/>
      <c r="S328" s="721"/>
      <c r="T328" s="722"/>
      <c r="U328" s="722"/>
      <c r="V328" s="722"/>
      <c r="W328" s="720"/>
      <c r="X328" s="720"/>
      <c r="Y328" s="720"/>
      <c r="Z328" s="722"/>
      <c r="AA328" s="721"/>
      <c r="AB328" s="723"/>
      <c r="AC328" s="723"/>
    </row>
    <row r="329" spans="18:29">
      <c r="R329" s="720"/>
      <c r="S329" s="721"/>
      <c r="T329" s="722"/>
      <c r="U329" s="722"/>
      <c r="V329" s="722"/>
      <c r="W329" s="720"/>
      <c r="X329" s="720"/>
      <c r="Y329" s="720"/>
      <c r="Z329" s="722"/>
      <c r="AA329" s="721"/>
      <c r="AB329" s="723"/>
      <c r="AC329" s="723"/>
    </row>
    <row r="330" spans="18:29">
      <c r="R330" s="720"/>
      <c r="S330" s="721"/>
      <c r="T330" s="722"/>
      <c r="U330" s="722"/>
      <c r="V330" s="722"/>
      <c r="W330" s="720"/>
      <c r="X330" s="720"/>
      <c r="Y330" s="720"/>
      <c r="Z330" s="722"/>
      <c r="AA330" s="721"/>
      <c r="AB330" s="723"/>
      <c r="AC330" s="723"/>
    </row>
    <row r="331" spans="18:29">
      <c r="R331" s="720"/>
      <c r="S331" s="721"/>
      <c r="T331" s="722"/>
      <c r="U331" s="722"/>
      <c r="V331" s="722"/>
      <c r="W331" s="720"/>
      <c r="X331" s="720"/>
      <c r="Y331" s="720"/>
      <c r="Z331" s="722"/>
      <c r="AA331" s="721"/>
      <c r="AB331" s="723"/>
      <c r="AC331" s="723"/>
    </row>
    <row r="332" spans="18:29">
      <c r="R332" s="720"/>
      <c r="S332" s="721"/>
      <c r="T332" s="722"/>
      <c r="U332" s="722"/>
      <c r="V332" s="722"/>
      <c r="W332" s="720"/>
      <c r="X332" s="720"/>
      <c r="Y332" s="720"/>
      <c r="Z332" s="722"/>
      <c r="AA332" s="721"/>
      <c r="AB332" s="723"/>
      <c r="AC332" s="723"/>
    </row>
    <row r="333" spans="18:29">
      <c r="R333" s="720"/>
      <c r="S333" s="721"/>
      <c r="T333" s="722"/>
      <c r="U333" s="722"/>
      <c r="V333" s="722"/>
      <c r="W333" s="720"/>
      <c r="X333" s="720"/>
      <c r="Y333" s="720"/>
      <c r="Z333" s="722"/>
      <c r="AA333" s="721"/>
      <c r="AB333" s="723"/>
      <c r="AC333" s="723"/>
    </row>
    <row r="334" spans="18:29">
      <c r="R334" s="720"/>
      <c r="S334" s="721"/>
      <c r="T334" s="722"/>
      <c r="U334" s="722"/>
      <c r="V334" s="722"/>
      <c r="W334" s="720"/>
      <c r="X334" s="720"/>
      <c r="Y334" s="720"/>
      <c r="Z334" s="722"/>
      <c r="AA334" s="721"/>
      <c r="AB334" s="723"/>
      <c r="AC334" s="723"/>
    </row>
    <row r="335" spans="18:29">
      <c r="R335" s="720"/>
      <c r="S335" s="721"/>
      <c r="T335" s="722"/>
      <c r="U335" s="722"/>
      <c r="V335" s="722"/>
      <c r="W335" s="720"/>
      <c r="X335" s="720"/>
      <c r="Y335" s="720"/>
      <c r="Z335" s="722"/>
      <c r="AA335" s="721"/>
      <c r="AB335" s="723"/>
      <c r="AC335" s="723"/>
    </row>
    <row r="336" spans="18:29">
      <c r="R336" s="720"/>
      <c r="S336" s="721"/>
      <c r="T336" s="722"/>
      <c r="U336" s="722"/>
      <c r="V336" s="722"/>
      <c r="W336" s="720"/>
      <c r="X336" s="720"/>
      <c r="Y336" s="720"/>
      <c r="Z336" s="722"/>
      <c r="AA336" s="721"/>
      <c r="AB336" s="723"/>
      <c r="AC336" s="723"/>
    </row>
    <row r="337" spans="18:29">
      <c r="R337" s="720"/>
      <c r="S337" s="721"/>
      <c r="T337" s="722"/>
      <c r="U337" s="722"/>
      <c r="V337" s="722"/>
      <c r="W337" s="720"/>
      <c r="X337" s="720"/>
      <c r="Y337" s="720"/>
      <c r="Z337" s="722"/>
      <c r="AA337" s="721"/>
      <c r="AB337" s="723"/>
      <c r="AC337" s="723"/>
    </row>
    <row r="338" spans="18:29">
      <c r="R338" s="720"/>
      <c r="S338" s="721"/>
      <c r="T338" s="722"/>
      <c r="U338" s="722"/>
      <c r="V338" s="722"/>
      <c r="W338" s="720"/>
      <c r="X338" s="720"/>
      <c r="Y338" s="720"/>
      <c r="Z338" s="722"/>
      <c r="AA338" s="721"/>
      <c r="AB338" s="723"/>
      <c r="AC338" s="723"/>
    </row>
    <row r="339" spans="18:29">
      <c r="R339" s="720"/>
      <c r="S339" s="721"/>
      <c r="T339" s="722"/>
      <c r="U339" s="722"/>
      <c r="V339" s="722"/>
      <c r="W339" s="720"/>
      <c r="X339" s="720"/>
      <c r="Y339" s="720"/>
      <c r="Z339" s="722"/>
      <c r="AA339" s="721"/>
      <c r="AB339" s="723"/>
      <c r="AC339" s="723"/>
    </row>
    <row r="340" spans="18:29">
      <c r="R340" s="720"/>
      <c r="S340" s="721"/>
      <c r="T340" s="722"/>
      <c r="U340" s="722"/>
      <c r="V340" s="722"/>
      <c r="W340" s="720"/>
      <c r="X340" s="720"/>
      <c r="Y340" s="720"/>
      <c r="Z340" s="722"/>
      <c r="AA340" s="721"/>
      <c r="AB340" s="723"/>
      <c r="AC340" s="723"/>
    </row>
    <row r="341" spans="18:29">
      <c r="R341" s="720"/>
      <c r="S341" s="721"/>
      <c r="T341" s="722"/>
      <c r="U341" s="722"/>
      <c r="V341" s="722"/>
      <c r="W341" s="720"/>
      <c r="X341" s="720"/>
      <c r="Y341" s="720"/>
      <c r="Z341" s="722"/>
      <c r="AA341" s="721"/>
      <c r="AB341" s="723"/>
      <c r="AC341" s="723"/>
    </row>
    <row r="342" spans="18:29">
      <c r="R342" s="720"/>
      <c r="S342" s="721"/>
      <c r="T342" s="722"/>
      <c r="U342" s="722"/>
      <c r="V342" s="722"/>
      <c r="W342" s="720"/>
      <c r="X342" s="720"/>
      <c r="Y342" s="720"/>
      <c r="Z342" s="722"/>
      <c r="AA342" s="721"/>
      <c r="AB342" s="723"/>
      <c r="AC342" s="723"/>
    </row>
    <row r="343" spans="18:29">
      <c r="R343" s="720"/>
      <c r="S343" s="721"/>
      <c r="T343" s="722"/>
      <c r="U343" s="722"/>
      <c r="V343" s="722"/>
      <c r="W343" s="720"/>
      <c r="X343" s="720"/>
      <c r="Y343" s="720"/>
      <c r="Z343" s="722"/>
      <c r="AA343" s="721"/>
      <c r="AB343" s="723"/>
      <c r="AC343" s="723"/>
    </row>
    <row r="344" spans="18:29">
      <c r="R344" s="720"/>
      <c r="S344" s="721"/>
      <c r="T344" s="722"/>
      <c r="U344" s="722"/>
      <c r="V344" s="722"/>
      <c r="W344" s="720"/>
      <c r="X344" s="720"/>
      <c r="Y344" s="720"/>
      <c r="Z344" s="722"/>
      <c r="AA344" s="721"/>
      <c r="AB344" s="723"/>
      <c r="AC344" s="723"/>
    </row>
    <row r="345" spans="18:29">
      <c r="R345" s="720"/>
      <c r="S345" s="721"/>
      <c r="T345" s="722"/>
      <c r="U345" s="722"/>
      <c r="V345" s="722"/>
      <c r="W345" s="720"/>
      <c r="X345" s="720"/>
      <c r="Y345" s="720"/>
      <c r="Z345" s="722"/>
      <c r="AA345" s="721"/>
      <c r="AB345" s="723"/>
      <c r="AC345" s="723"/>
    </row>
    <row r="346" spans="18:29">
      <c r="R346" s="720"/>
      <c r="S346" s="721"/>
      <c r="T346" s="722"/>
      <c r="U346" s="722"/>
      <c r="V346" s="722"/>
      <c r="W346" s="720"/>
      <c r="X346" s="720"/>
      <c r="Y346" s="720"/>
      <c r="Z346" s="722"/>
      <c r="AA346" s="721"/>
      <c r="AB346" s="723"/>
      <c r="AC346" s="723"/>
    </row>
    <row r="347" spans="18:29">
      <c r="R347" s="720"/>
      <c r="S347" s="721"/>
      <c r="T347" s="722"/>
      <c r="U347" s="722"/>
      <c r="V347" s="722"/>
      <c r="W347" s="720"/>
      <c r="X347" s="720"/>
      <c r="Y347" s="720"/>
      <c r="Z347" s="722"/>
      <c r="AA347" s="721"/>
      <c r="AB347" s="723"/>
      <c r="AC347" s="723"/>
    </row>
    <row r="348" spans="18:29">
      <c r="R348" s="720"/>
      <c r="S348" s="721"/>
      <c r="T348" s="722"/>
      <c r="U348" s="722"/>
      <c r="V348" s="722"/>
      <c r="W348" s="720"/>
      <c r="X348" s="720"/>
      <c r="Y348" s="720"/>
      <c r="Z348" s="722"/>
      <c r="AA348" s="721"/>
      <c r="AB348" s="723"/>
      <c r="AC348" s="723"/>
    </row>
    <row r="349" spans="18:29">
      <c r="R349" s="720"/>
      <c r="S349" s="721"/>
      <c r="T349" s="722"/>
      <c r="U349" s="722"/>
      <c r="V349" s="722"/>
      <c r="W349" s="720"/>
      <c r="X349" s="720"/>
      <c r="Y349" s="720"/>
      <c r="Z349" s="722"/>
      <c r="AA349" s="721"/>
      <c r="AB349" s="723"/>
      <c r="AC349" s="723"/>
    </row>
    <row r="350" spans="18:29">
      <c r="R350" s="720"/>
      <c r="S350" s="721"/>
      <c r="T350" s="722"/>
      <c r="U350" s="722"/>
      <c r="V350" s="722"/>
      <c r="W350" s="720"/>
      <c r="X350" s="720"/>
      <c r="Y350" s="720"/>
      <c r="Z350" s="722"/>
      <c r="AA350" s="721"/>
      <c r="AB350" s="723"/>
      <c r="AC350" s="723"/>
    </row>
    <row r="351" spans="18:29">
      <c r="R351" s="720"/>
      <c r="S351" s="721"/>
      <c r="T351" s="722"/>
      <c r="U351" s="722"/>
      <c r="V351" s="722"/>
      <c r="W351" s="720"/>
      <c r="X351" s="720"/>
      <c r="Y351" s="720"/>
      <c r="Z351" s="722"/>
      <c r="AA351" s="721"/>
      <c r="AB351" s="723"/>
      <c r="AC351" s="723"/>
    </row>
    <row r="352" spans="18:29">
      <c r="R352" s="720"/>
      <c r="S352" s="721"/>
      <c r="T352" s="722"/>
      <c r="U352" s="722"/>
      <c r="V352" s="722"/>
      <c r="W352" s="720"/>
      <c r="X352" s="720"/>
      <c r="Y352" s="720"/>
      <c r="Z352" s="722"/>
      <c r="AA352" s="721"/>
      <c r="AB352" s="723"/>
      <c r="AC352" s="723"/>
    </row>
    <row r="353" spans="18:29">
      <c r="R353" s="720"/>
      <c r="S353" s="721"/>
      <c r="T353" s="722"/>
      <c r="U353" s="722"/>
      <c r="V353" s="722"/>
      <c r="W353" s="720"/>
      <c r="X353" s="720"/>
      <c r="Y353" s="720"/>
      <c r="Z353" s="722"/>
      <c r="AA353" s="721"/>
      <c r="AB353" s="723"/>
      <c r="AC353" s="723"/>
    </row>
    <row r="354" spans="18:29">
      <c r="R354" s="720"/>
      <c r="S354" s="721"/>
      <c r="T354" s="722"/>
      <c r="U354" s="722"/>
      <c r="V354" s="722"/>
      <c r="W354" s="720"/>
      <c r="X354" s="720"/>
      <c r="Y354" s="720"/>
      <c r="Z354" s="722"/>
      <c r="AA354" s="721"/>
      <c r="AB354" s="723"/>
      <c r="AC354" s="723"/>
    </row>
    <row r="355" spans="18:29">
      <c r="R355" s="720"/>
      <c r="S355" s="721"/>
      <c r="T355" s="722"/>
      <c r="U355" s="722"/>
      <c r="V355" s="722"/>
      <c r="W355" s="720"/>
      <c r="X355" s="720"/>
      <c r="Y355" s="720"/>
      <c r="Z355" s="722"/>
      <c r="AA355" s="721"/>
      <c r="AB355" s="723"/>
      <c r="AC355" s="723"/>
    </row>
    <row r="356" spans="18:29">
      <c r="R356" s="720"/>
      <c r="S356" s="721"/>
      <c r="T356" s="722"/>
      <c r="U356" s="722"/>
      <c r="V356" s="722"/>
      <c r="W356" s="720"/>
      <c r="X356" s="720"/>
      <c r="Y356" s="720"/>
      <c r="Z356" s="722"/>
      <c r="AA356" s="721"/>
      <c r="AB356" s="723"/>
      <c r="AC356" s="723"/>
    </row>
    <row r="357" spans="18:29">
      <c r="R357" s="720"/>
      <c r="S357" s="721"/>
      <c r="T357" s="722"/>
      <c r="U357" s="722"/>
      <c r="V357" s="722"/>
      <c r="W357" s="720"/>
      <c r="X357" s="720"/>
      <c r="Y357" s="720"/>
      <c r="Z357" s="722"/>
      <c r="AA357" s="721"/>
      <c r="AB357" s="723"/>
      <c r="AC357" s="723"/>
    </row>
    <row r="358" spans="18:29">
      <c r="R358" s="720"/>
      <c r="S358" s="721"/>
      <c r="T358" s="722"/>
      <c r="U358" s="722"/>
      <c r="V358" s="722"/>
      <c r="W358" s="720"/>
      <c r="X358" s="720"/>
      <c r="Y358" s="720"/>
      <c r="Z358" s="722"/>
      <c r="AA358" s="721"/>
      <c r="AB358" s="723"/>
      <c r="AC358" s="723"/>
    </row>
    <row r="359" spans="18:29">
      <c r="R359" s="720"/>
      <c r="S359" s="721"/>
      <c r="T359" s="722"/>
      <c r="U359" s="722"/>
      <c r="V359" s="722"/>
      <c r="W359" s="720"/>
      <c r="X359" s="720"/>
      <c r="Y359" s="720"/>
      <c r="Z359" s="722"/>
      <c r="AA359" s="721"/>
      <c r="AB359" s="723"/>
      <c r="AC359" s="723"/>
    </row>
    <row r="360" spans="18:29">
      <c r="R360" s="720"/>
      <c r="S360" s="721"/>
      <c r="T360" s="722"/>
      <c r="U360" s="722"/>
      <c r="V360" s="722"/>
      <c r="W360" s="720"/>
      <c r="X360" s="720"/>
      <c r="Y360" s="720"/>
      <c r="Z360" s="722"/>
      <c r="AA360" s="721"/>
      <c r="AB360" s="723"/>
      <c r="AC360" s="723"/>
    </row>
    <row r="361" spans="18:29">
      <c r="R361" s="720"/>
      <c r="S361" s="721"/>
      <c r="T361" s="722"/>
      <c r="U361" s="722"/>
      <c r="V361" s="722"/>
      <c r="W361" s="720"/>
      <c r="X361" s="720"/>
      <c r="Y361" s="720"/>
      <c r="Z361" s="722"/>
      <c r="AA361" s="721"/>
      <c r="AB361" s="723"/>
      <c r="AC361" s="723"/>
    </row>
    <row r="362" spans="18:29">
      <c r="R362" s="720"/>
      <c r="S362" s="721"/>
      <c r="T362" s="722"/>
      <c r="U362" s="722"/>
      <c r="V362" s="722"/>
      <c r="W362" s="720"/>
      <c r="X362" s="720"/>
      <c r="Y362" s="720"/>
      <c r="Z362" s="722"/>
      <c r="AA362" s="721"/>
      <c r="AB362" s="723"/>
      <c r="AC362" s="723"/>
    </row>
    <row r="363" spans="18:29">
      <c r="R363" s="720"/>
      <c r="S363" s="721"/>
      <c r="T363" s="722"/>
      <c r="U363" s="722"/>
      <c r="V363" s="722"/>
      <c r="W363" s="720"/>
      <c r="X363" s="720"/>
      <c r="Y363" s="720"/>
      <c r="Z363" s="722"/>
      <c r="AA363" s="721"/>
      <c r="AB363" s="723"/>
      <c r="AC363" s="723"/>
    </row>
    <row r="364" spans="18:29">
      <c r="R364" s="720"/>
      <c r="S364" s="721"/>
      <c r="T364" s="722"/>
      <c r="U364" s="722"/>
      <c r="V364" s="722"/>
      <c r="W364" s="720"/>
      <c r="X364" s="720"/>
      <c r="Y364" s="720"/>
      <c r="Z364" s="722"/>
      <c r="AA364" s="721"/>
      <c r="AB364" s="723"/>
      <c r="AC364" s="723"/>
    </row>
    <row r="365" spans="18:29">
      <c r="R365" s="720"/>
      <c r="S365" s="721"/>
      <c r="T365" s="722"/>
      <c r="U365" s="722"/>
      <c r="V365" s="722"/>
      <c r="W365" s="720"/>
      <c r="X365" s="720"/>
      <c r="Y365" s="720"/>
      <c r="Z365" s="722"/>
      <c r="AA365" s="721"/>
      <c r="AB365" s="723"/>
      <c r="AC365" s="723"/>
    </row>
    <row r="366" spans="18:29">
      <c r="R366" s="720"/>
      <c r="S366" s="721"/>
      <c r="T366" s="722"/>
      <c r="U366" s="722"/>
      <c r="V366" s="722"/>
      <c r="W366" s="720"/>
      <c r="X366" s="720"/>
      <c r="Y366" s="720"/>
      <c r="Z366" s="722"/>
      <c r="AA366" s="721"/>
      <c r="AB366" s="723"/>
      <c r="AC366" s="723"/>
    </row>
    <row r="367" spans="18:29">
      <c r="R367" s="720"/>
      <c r="S367" s="721"/>
      <c r="T367" s="722"/>
      <c r="U367" s="722"/>
      <c r="V367" s="722"/>
      <c r="W367" s="720"/>
      <c r="X367" s="720"/>
      <c r="Y367" s="720"/>
      <c r="Z367" s="722"/>
      <c r="AA367" s="721"/>
      <c r="AB367" s="723"/>
      <c r="AC367" s="723"/>
    </row>
    <row r="368" spans="18:29">
      <c r="R368" s="720"/>
      <c r="S368" s="721"/>
      <c r="T368" s="722"/>
      <c r="U368" s="722"/>
      <c r="V368" s="722"/>
      <c r="W368" s="720"/>
      <c r="X368" s="720"/>
      <c r="Y368" s="720"/>
      <c r="Z368" s="722"/>
      <c r="AA368" s="721"/>
      <c r="AB368" s="723"/>
      <c r="AC368" s="723"/>
    </row>
    <row r="369" spans="18:29">
      <c r="R369" s="720"/>
      <c r="S369" s="721"/>
      <c r="T369" s="722"/>
      <c r="U369" s="722"/>
      <c r="V369" s="722"/>
      <c r="W369" s="720"/>
      <c r="X369" s="720"/>
      <c r="Y369" s="720"/>
      <c r="Z369" s="722"/>
      <c r="AA369" s="721"/>
      <c r="AB369" s="723"/>
      <c r="AC369" s="723"/>
    </row>
    <row r="370" spans="18:29">
      <c r="R370" s="720"/>
      <c r="S370" s="721"/>
      <c r="T370" s="722"/>
      <c r="U370" s="722"/>
      <c r="V370" s="722"/>
      <c r="W370" s="720"/>
      <c r="X370" s="720"/>
      <c r="Y370" s="720"/>
      <c r="Z370" s="722"/>
      <c r="AA370" s="721"/>
      <c r="AB370" s="723"/>
      <c r="AC370" s="723"/>
    </row>
    <row r="371" spans="18:29">
      <c r="R371" s="720"/>
      <c r="S371" s="721"/>
      <c r="T371" s="722"/>
      <c r="U371" s="722"/>
      <c r="V371" s="722"/>
      <c r="W371" s="720"/>
      <c r="X371" s="720"/>
      <c r="Y371" s="720"/>
      <c r="Z371" s="722"/>
      <c r="AA371" s="721"/>
      <c r="AB371" s="723"/>
      <c r="AC371" s="723"/>
    </row>
    <row r="372" spans="18:29">
      <c r="R372" s="720"/>
      <c r="S372" s="721"/>
      <c r="T372" s="722"/>
      <c r="U372" s="722"/>
      <c r="V372" s="722"/>
      <c r="W372" s="720"/>
      <c r="X372" s="720"/>
      <c r="Y372" s="720"/>
      <c r="Z372" s="722"/>
      <c r="AA372" s="721"/>
      <c r="AB372" s="723"/>
      <c r="AC372" s="723"/>
    </row>
    <row r="373" spans="18:29">
      <c r="R373" s="720"/>
      <c r="S373" s="721"/>
      <c r="T373" s="722"/>
      <c r="U373" s="722"/>
      <c r="V373" s="722"/>
      <c r="W373" s="720"/>
      <c r="X373" s="720"/>
      <c r="Y373" s="720"/>
      <c r="Z373" s="722"/>
      <c r="AA373" s="721"/>
      <c r="AB373" s="723"/>
      <c r="AC373" s="723"/>
    </row>
    <row r="374" spans="18:29">
      <c r="R374" s="720"/>
      <c r="S374" s="721"/>
      <c r="T374" s="722"/>
      <c r="U374" s="722"/>
      <c r="V374" s="722"/>
      <c r="W374" s="720"/>
      <c r="X374" s="720"/>
      <c r="Y374" s="720"/>
      <c r="Z374" s="722"/>
      <c r="AA374" s="721"/>
      <c r="AB374" s="723"/>
      <c r="AC374" s="723"/>
    </row>
    <row r="375" spans="18:29">
      <c r="R375" s="720"/>
      <c r="S375" s="721"/>
      <c r="T375" s="722"/>
      <c r="U375" s="722"/>
      <c r="V375" s="722"/>
      <c r="W375" s="720"/>
      <c r="X375" s="720"/>
      <c r="Y375" s="720"/>
      <c r="Z375" s="722"/>
      <c r="AA375" s="721"/>
      <c r="AB375" s="723"/>
      <c r="AC375" s="723"/>
    </row>
    <row r="376" spans="18:29">
      <c r="R376" s="720"/>
      <c r="S376" s="721"/>
      <c r="T376" s="722"/>
      <c r="U376" s="722"/>
      <c r="V376" s="722"/>
      <c r="W376" s="720"/>
      <c r="X376" s="720"/>
      <c r="Y376" s="720"/>
      <c r="Z376" s="722"/>
      <c r="AA376" s="721"/>
      <c r="AB376" s="723"/>
      <c r="AC376" s="723"/>
    </row>
    <row r="377" spans="18:29">
      <c r="R377" s="720"/>
      <c r="S377" s="721"/>
      <c r="T377" s="722"/>
      <c r="U377" s="722"/>
      <c r="V377" s="722"/>
      <c r="W377" s="720"/>
      <c r="X377" s="720"/>
      <c r="Y377" s="720"/>
      <c r="Z377" s="722"/>
      <c r="AA377" s="721"/>
      <c r="AB377" s="723"/>
      <c r="AC377" s="723"/>
    </row>
    <row r="378" spans="18:29">
      <c r="R378" s="720"/>
      <c r="S378" s="721"/>
      <c r="T378" s="722"/>
      <c r="U378" s="722"/>
      <c r="V378" s="722"/>
      <c r="W378" s="720"/>
      <c r="X378" s="720"/>
      <c r="Y378" s="720"/>
      <c r="Z378" s="722"/>
      <c r="AA378" s="721"/>
      <c r="AB378" s="723"/>
      <c r="AC378" s="723"/>
    </row>
    <row r="379" spans="18:29">
      <c r="R379" s="720"/>
      <c r="S379" s="721"/>
      <c r="T379" s="722"/>
      <c r="U379" s="722"/>
      <c r="V379" s="722"/>
      <c r="W379" s="720"/>
      <c r="X379" s="720"/>
      <c r="Y379" s="720"/>
      <c r="Z379" s="722"/>
      <c r="AA379" s="721"/>
      <c r="AB379" s="723"/>
      <c r="AC379" s="723"/>
    </row>
    <row r="380" spans="18:29">
      <c r="R380" s="720"/>
      <c r="S380" s="721"/>
      <c r="T380" s="722"/>
      <c r="U380" s="722"/>
      <c r="V380" s="722"/>
      <c r="W380" s="720"/>
      <c r="X380" s="720"/>
      <c r="Y380" s="720"/>
      <c r="Z380" s="722"/>
      <c r="AA380" s="721"/>
      <c r="AB380" s="723"/>
      <c r="AC380" s="723"/>
    </row>
    <row r="381" spans="18:29">
      <c r="R381" s="720"/>
      <c r="S381" s="721"/>
      <c r="T381" s="722"/>
      <c r="U381" s="722"/>
      <c r="V381" s="722"/>
      <c r="W381" s="720"/>
      <c r="X381" s="720"/>
      <c r="Y381" s="720"/>
      <c r="Z381" s="722"/>
      <c r="AA381" s="721"/>
      <c r="AB381" s="723"/>
      <c r="AC381" s="723"/>
    </row>
    <row r="382" spans="18:29">
      <c r="R382" s="720"/>
      <c r="S382" s="721"/>
      <c r="T382" s="722"/>
      <c r="U382" s="722"/>
      <c r="V382" s="722"/>
      <c r="W382" s="720"/>
      <c r="X382" s="720"/>
      <c r="Y382" s="720"/>
      <c r="Z382" s="722"/>
      <c r="AA382" s="721"/>
      <c r="AB382" s="723"/>
      <c r="AC382" s="723"/>
    </row>
    <row r="383" spans="18:29">
      <c r="R383" s="720"/>
      <c r="S383" s="721"/>
      <c r="T383" s="722"/>
      <c r="U383" s="722"/>
      <c r="V383" s="722"/>
      <c r="W383" s="720"/>
      <c r="X383" s="720"/>
      <c r="Y383" s="720"/>
      <c r="Z383" s="722"/>
      <c r="AA383" s="721"/>
      <c r="AB383" s="723"/>
      <c r="AC383" s="723"/>
    </row>
    <row r="384" spans="18:29">
      <c r="R384" s="720"/>
      <c r="S384" s="721"/>
      <c r="T384" s="722"/>
      <c r="U384" s="722"/>
      <c r="V384" s="722"/>
      <c r="W384" s="720"/>
      <c r="X384" s="720"/>
      <c r="Y384" s="720"/>
      <c r="Z384" s="722"/>
      <c r="AA384" s="721"/>
      <c r="AB384" s="723"/>
      <c r="AC384" s="723"/>
    </row>
    <row r="385" spans="18:29">
      <c r="R385" s="720"/>
      <c r="S385" s="721"/>
      <c r="T385" s="722"/>
      <c r="U385" s="722"/>
      <c r="V385" s="722"/>
      <c r="W385" s="720"/>
      <c r="X385" s="720"/>
      <c r="Y385" s="720"/>
      <c r="Z385" s="722"/>
      <c r="AA385" s="721"/>
      <c r="AB385" s="723"/>
      <c r="AC385" s="723"/>
    </row>
    <row r="386" spans="18:29">
      <c r="R386" s="720"/>
      <c r="S386" s="721"/>
      <c r="T386" s="722"/>
      <c r="U386" s="722"/>
      <c r="V386" s="722"/>
      <c r="W386" s="720"/>
      <c r="X386" s="720"/>
      <c r="Y386" s="720"/>
      <c r="Z386" s="722"/>
      <c r="AA386" s="721"/>
      <c r="AB386" s="723"/>
      <c r="AC386" s="723"/>
    </row>
    <row r="387" spans="18:29">
      <c r="R387" s="720"/>
      <c r="S387" s="721"/>
      <c r="T387" s="722"/>
      <c r="U387" s="722"/>
      <c r="V387" s="722"/>
      <c r="W387" s="720"/>
      <c r="X387" s="720"/>
      <c r="Y387" s="720"/>
      <c r="Z387" s="722"/>
      <c r="AA387" s="721"/>
      <c r="AB387" s="723"/>
      <c r="AC387" s="723"/>
    </row>
    <row r="388" spans="18:29">
      <c r="R388" s="720"/>
      <c r="S388" s="721"/>
      <c r="T388" s="722"/>
      <c r="U388" s="722"/>
      <c r="V388" s="722"/>
      <c r="W388" s="720"/>
      <c r="X388" s="720"/>
      <c r="Y388" s="720"/>
      <c r="Z388" s="722"/>
      <c r="AA388" s="721"/>
      <c r="AB388" s="723"/>
      <c r="AC388" s="723"/>
    </row>
    <row r="389" spans="18:29">
      <c r="R389" s="720"/>
      <c r="S389" s="721"/>
      <c r="T389" s="722"/>
      <c r="U389" s="722"/>
      <c r="V389" s="722"/>
      <c r="W389" s="720"/>
      <c r="X389" s="720"/>
      <c r="Y389" s="720"/>
      <c r="Z389" s="722"/>
      <c r="AA389" s="721"/>
      <c r="AB389" s="723"/>
      <c r="AC389" s="723"/>
    </row>
    <row r="390" spans="18:29">
      <c r="R390" s="720"/>
      <c r="S390" s="721"/>
      <c r="T390" s="722"/>
      <c r="U390" s="722"/>
      <c r="V390" s="722"/>
      <c r="W390" s="720"/>
      <c r="X390" s="720"/>
      <c r="Y390" s="720"/>
      <c r="Z390" s="722"/>
      <c r="AA390" s="721"/>
      <c r="AB390" s="723"/>
      <c r="AC390" s="723"/>
    </row>
    <row r="391" spans="18:29">
      <c r="R391" s="720"/>
      <c r="S391" s="721"/>
      <c r="T391" s="722"/>
      <c r="U391" s="722"/>
      <c r="V391" s="722"/>
      <c r="W391" s="720"/>
      <c r="X391" s="720"/>
      <c r="Y391" s="720"/>
      <c r="Z391" s="722"/>
      <c r="AA391" s="721"/>
      <c r="AB391" s="723"/>
      <c r="AC391" s="723"/>
    </row>
    <row r="392" spans="18:29">
      <c r="R392" s="720"/>
      <c r="S392" s="721"/>
      <c r="T392" s="722"/>
      <c r="U392" s="722"/>
      <c r="V392" s="722"/>
      <c r="W392" s="720"/>
      <c r="X392" s="720"/>
      <c r="Y392" s="720"/>
      <c r="Z392" s="722"/>
      <c r="AA392" s="721"/>
      <c r="AB392" s="723"/>
      <c r="AC392" s="723"/>
    </row>
    <row r="393" spans="18:29">
      <c r="R393" s="720"/>
      <c r="S393" s="721"/>
      <c r="T393" s="722"/>
      <c r="U393" s="722"/>
      <c r="V393" s="722"/>
      <c r="W393" s="720"/>
      <c r="X393" s="720"/>
      <c r="Y393" s="720"/>
      <c r="Z393" s="722"/>
      <c r="AA393" s="721"/>
      <c r="AB393" s="723"/>
      <c r="AC393" s="723"/>
    </row>
    <row r="394" spans="18:29">
      <c r="R394" s="720"/>
      <c r="S394" s="721"/>
      <c r="T394" s="722"/>
      <c r="U394" s="722"/>
      <c r="V394" s="722"/>
      <c r="W394" s="720"/>
      <c r="X394" s="720"/>
      <c r="Y394" s="720"/>
      <c r="Z394" s="722"/>
      <c r="AA394" s="721"/>
      <c r="AB394" s="723"/>
      <c r="AC394" s="723"/>
    </row>
    <row r="395" spans="18:29">
      <c r="R395" s="720"/>
      <c r="S395" s="721"/>
      <c r="T395" s="722"/>
      <c r="U395" s="722"/>
      <c r="V395" s="722"/>
      <c r="W395" s="720"/>
      <c r="X395" s="720"/>
      <c r="Y395" s="720"/>
      <c r="Z395" s="722"/>
      <c r="AA395" s="721"/>
      <c r="AB395" s="723"/>
      <c r="AC395" s="723"/>
    </row>
    <row r="396" spans="18:29">
      <c r="R396" s="720"/>
      <c r="S396" s="721"/>
      <c r="T396" s="722"/>
      <c r="U396" s="722"/>
      <c r="V396" s="722"/>
      <c r="W396" s="720"/>
      <c r="X396" s="720"/>
      <c r="Y396" s="720"/>
      <c r="Z396" s="722"/>
      <c r="AA396" s="721"/>
      <c r="AB396" s="723"/>
      <c r="AC396" s="723"/>
    </row>
    <row r="397" spans="18:29">
      <c r="R397" s="720"/>
      <c r="S397" s="721"/>
      <c r="T397" s="722"/>
      <c r="U397" s="722"/>
      <c r="V397" s="722"/>
      <c r="W397" s="720"/>
      <c r="X397" s="720"/>
      <c r="Y397" s="720"/>
      <c r="Z397" s="722"/>
      <c r="AA397" s="721"/>
      <c r="AB397" s="723"/>
      <c r="AC397" s="723"/>
    </row>
    <row r="398" spans="18:29">
      <c r="R398" s="720"/>
      <c r="S398" s="721"/>
      <c r="T398" s="722"/>
      <c r="U398" s="722"/>
      <c r="V398" s="722"/>
      <c r="W398" s="720"/>
      <c r="X398" s="720"/>
      <c r="Y398" s="720"/>
      <c r="Z398" s="722"/>
      <c r="AA398" s="721"/>
      <c r="AB398" s="723"/>
      <c r="AC398" s="723"/>
    </row>
    <row r="399" spans="18:29">
      <c r="R399" s="720"/>
      <c r="S399" s="721"/>
      <c r="T399" s="722"/>
      <c r="U399" s="722"/>
      <c r="V399" s="722"/>
      <c r="W399" s="720"/>
      <c r="X399" s="720"/>
      <c r="Y399" s="720"/>
      <c r="Z399" s="722"/>
      <c r="AA399" s="721"/>
      <c r="AB399" s="723"/>
      <c r="AC399" s="723"/>
    </row>
    <row r="400" spans="18:29">
      <c r="R400" s="720"/>
      <c r="S400" s="721"/>
      <c r="T400" s="722"/>
      <c r="U400" s="722"/>
      <c r="V400" s="722"/>
      <c r="W400" s="720"/>
      <c r="X400" s="720"/>
      <c r="Y400" s="720"/>
      <c r="Z400" s="722"/>
      <c r="AA400" s="721"/>
      <c r="AB400" s="723"/>
      <c r="AC400" s="723"/>
    </row>
    <row r="401" spans="18:29">
      <c r="R401" s="720"/>
      <c r="S401" s="721"/>
      <c r="T401" s="722"/>
      <c r="U401" s="722"/>
      <c r="V401" s="722"/>
      <c r="W401" s="720"/>
      <c r="X401" s="720"/>
      <c r="Y401" s="720"/>
      <c r="Z401" s="722"/>
      <c r="AA401" s="721"/>
      <c r="AB401" s="723"/>
      <c r="AC401" s="723"/>
    </row>
    <row r="402" spans="18:29">
      <c r="R402" s="720"/>
      <c r="S402" s="721"/>
      <c r="T402" s="722"/>
      <c r="U402" s="722"/>
      <c r="V402" s="722"/>
      <c r="W402" s="720"/>
      <c r="X402" s="720"/>
      <c r="Y402" s="720"/>
      <c r="Z402" s="722"/>
      <c r="AA402" s="721"/>
      <c r="AB402" s="723"/>
      <c r="AC402" s="723"/>
    </row>
    <row r="403" spans="18:29">
      <c r="R403" s="720"/>
      <c r="S403" s="721"/>
      <c r="T403" s="722"/>
      <c r="U403" s="722"/>
      <c r="V403" s="722"/>
      <c r="W403" s="720"/>
      <c r="X403" s="720"/>
      <c r="Y403" s="720"/>
      <c r="Z403" s="722"/>
      <c r="AA403" s="721"/>
      <c r="AB403" s="723"/>
      <c r="AC403" s="723"/>
    </row>
    <row r="404" spans="18:29">
      <c r="R404" s="720"/>
      <c r="S404" s="721"/>
      <c r="T404" s="722"/>
      <c r="U404" s="722"/>
      <c r="V404" s="722"/>
      <c r="W404" s="720"/>
      <c r="X404" s="720"/>
      <c r="Y404" s="720"/>
      <c r="Z404" s="722"/>
      <c r="AA404" s="721"/>
      <c r="AB404" s="723"/>
      <c r="AC404" s="723"/>
    </row>
    <row r="405" spans="18:29">
      <c r="R405" s="720"/>
      <c r="S405" s="721"/>
      <c r="T405" s="722"/>
      <c r="U405" s="722"/>
      <c r="V405" s="722"/>
      <c r="W405" s="720"/>
      <c r="X405" s="720"/>
      <c r="Y405" s="720"/>
      <c r="Z405" s="722"/>
      <c r="AA405" s="721"/>
      <c r="AB405" s="723"/>
      <c r="AC405" s="723"/>
    </row>
  </sheetData>
  <sheetProtection selectLockedCells="1" selectUnlockedCells="1"/>
  <sortState ref="R6:AC405">
    <sortCondition ref="R6:R405"/>
  </sortState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L6" sqref="L6:L35"/>
    </sheetView>
  </sheetViews>
  <sheetFormatPr defaultRowHeight="12.75"/>
  <cols>
    <col min="1" max="1" width="9.140625" style="396"/>
    <col min="2" max="2" width="26" customWidth="1"/>
    <col min="3" max="3" width="15.85546875" customWidth="1"/>
    <col min="5" max="5" width="12.28515625" customWidth="1"/>
    <col min="9" max="9" width="13.42578125" customWidth="1"/>
  </cols>
  <sheetData>
    <row r="1" spans="1:12">
      <c r="A1" s="6" t="s">
        <v>23</v>
      </c>
      <c r="B1" s="432" t="s">
        <v>88</v>
      </c>
      <c r="C1" s="63"/>
      <c r="D1" s="434"/>
      <c r="E1" s="27"/>
      <c r="F1" s="5"/>
      <c r="G1" s="27"/>
      <c r="H1" s="6"/>
      <c r="I1" s="27"/>
      <c r="J1" s="28"/>
      <c r="K1" s="5"/>
      <c r="L1" s="839"/>
    </row>
    <row r="2" spans="1:12">
      <c r="A2" s="6" t="s">
        <v>25</v>
      </c>
      <c r="B2" s="432" t="s">
        <v>89</v>
      </c>
      <c r="C2" s="63"/>
      <c r="D2" s="434"/>
      <c r="E2" s="27"/>
      <c r="F2" s="5"/>
      <c r="G2" s="27"/>
      <c r="H2" s="6"/>
      <c r="I2" s="27"/>
      <c r="J2" s="28"/>
      <c r="K2" s="5"/>
      <c r="L2" s="839"/>
    </row>
    <row r="3" spans="1:12">
      <c r="A3" s="6" t="s">
        <v>27</v>
      </c>
      <c r="B3" s="433">
        <v>43772</v>
      </c>
      <c r="C3" s="63"/>
      <c r="D3" s="434"/>
      <c r="E3" s="27"/>
      <c r="F3" s="5"/>
      <c r="G3" s="27"/>
      <c r="H3" s="6"/>
      <c r="I3" s="27"/>
      <c r="J3" s="28"/>
      <c r="K3" s="5"/>
      <c r="L3" s="839"/>
    </row>
    <row r="4" spans="1:12">
      <c r="A4" s="364"/>
      <c r="B4" s="364"/>
      <c r="C4" s="67"/>
      <c r="D4" s="364"/>
      <c r="E4" s="364"/>
      <c r="F4" s="386"/>
      <c r="G4" s="364"/>
      <c r="H4" s="389"/>
      <c r="I4" s="388"/>
      <c r="J4" s="387"/>
      <c r="K4" s="386"/>
      <c r="L4" s="839"/>
    </row>
    <row r="5" spans="1:12" ht="38.25">
      <c r="A5" s="369"/>
      <c r="B5" s="407" t="s">
        <v>69</v>
      </c>
      <c r="C5" s="407" t="s">
        <v>70</v>
      </c>
      <c r="D5" s="407" t="s">
        <v>87</v>
      </c>
      <c r="E5" s="407" t="s">
        <v>51</v>
      </c>
      <c r="F5" s="407" t="s">
        <v>29</v>
      </c>
      <c r="G5" s="176" t="s">
        <v>45</v>
      </c>
      <c r="H5" s="176" t="s">
        <v>31</v>
      </c>
      <c r="I5" s="176" t="s">
        <v>32</v>
      </c>
      <c r="J5" s="176" t="s">
        <v>33</v>
      </c>
      <c r="K5" s="176" t="s">
        <v>34</v>
      </c>
      <c r="L5" s="409" t="s">
        <v>53</v>
      </c>
    </row>
    <row r="6" spans="1:12">
      <c r="A6" s="207" t="s">
        <v>35</v>
      </c>
      <c r="B6" s="404" t="s">
        <v>82</v>
      </c>
      <c r="C6" s="404" t="s">
        <v>104</v>
      </c>
      <c r="D6" s="258">
        <v>123</v>
      </c>
      <c r="E6" s="258">
        <v>14</v>
      </c>
      <c r="F6" s="258" t="s">
        <v>37</v>
      </c>
      <c r="G6" s="185">
        <v>7</v>
      </c>
      <c r="H6" s="405" t="s">
        <v>234</v>
      </c>
      <c r="I6" s="405" t="s">
        <v>235</v>
      </c>
      <c r="J6" s="406">
        <v>74.010000000000005</v>
      </c>
      <c r="K6" s="410">
        <f>J6/10</f>
        <v>7.4010000000000007</v>
      </c>
      <c r="L6" s="410">
        <v>94.7</v>
      </c>
    </row>
    <row r="7" spans="1:12">
      <c r="A7" s="207"/>
      <c r="B7" s="404" t="s">
        <v>236</v>
      </c>
      <c r="C7" s="307" t="s">
        <v>237</v>
      </c>
      <c r="D7" s="258">
        <v>140</v>
      </c>
      <c r="E7" s="258">
        <v>18</v>
      </c>
      <c r="F7" s="258" t="s">
        <v>133</v>
      </c>
      <c r="G7" s="185">
        <v>5</v>
      </c>
      <c r="H7" s="405" t="s">
        <v>238</v>
      </c>
      <c r="I7" s="405" t="s">
        <v>239</v>
      </c>
      <c r="J7" s="406">
        <v>69.16</v>
      </c>
      <c r="K7" s="410">
        <f t="shared" ref="K7:K14" si="0">J7/10</f>
        <v>6.9159999999999995</v>
      </c>
      <c r="L7" s="410">
        <v>92.7</v>
      </c>
    </row>
    <row r="8" spans="1:12">
      <c r="A8" s="207"/>
      <c r="B8" s="307" t="s">
        <v>100</v>
      </c>
      <c r="C8" s="307" t="s">
        <v>101</v>
      </c>
      <c r="D8" s="258">
        <v>204</v>
      </c>
      <c r="E8" s="258">
        <v>34</v>
      </c>
      <c r="F8" s="258" t="s">
        <v>37</v>
      </c>
      <c r="G8" s="185">
        <v>15</v>
      </c>
      <c r="H8" s="405" t="s">
        <v>240</v>
      </c>
      <c r="I8" s="405" t="s">
        <v>241</v>
      </c>
      <c r="J8" s="406">
        <v>68.31</v>
      </c>
      <c r="K8" s="410">
        <f t="shared" si="0"/>
        <v>6.8310000000000004</v>
      </c>
      <c r="L8" s="410">
        <v>85.9</v>
      </c>
    </row>
    <row r="9" spans="1:12">
      <c r="A9" s="369"/>
      <c r="B9" s="404" t="s">
        <v>242</v>
      </c>
      <c r="C9" s="404" t="s">
        <v>243</v>
      </c>
      <c r="D9" s="258">
        <v>265</v>
      </c>
      <c r="E9" s="258">
        <v>54</v>
      </c>
      <c r="F9" s="258" t="s">
        <v>244</v>
      </c>
      <c r="G9" s="185">
        <v>8</v>
      </c>
      <c r="H9" s="405" t="s">
        <v>245</v>
      </c>
      <c r="I9" s="405" t="s">
        <v>246</v>
      </c>
      <c r="J9" s="406">
        <v>62.65</v>
      </c>
      <c r="K9" s="410">
        <f t="shared" si="0"/>
        <v>6.2649999999999997</v>
      </c>
      <c r="L9" s="410">
        <v>77.7</v>
      </c>
    </row>
    <row r="10" spans="1:12" s="396" customFormat="1">
      <c r="A10" s="369"/>
      <c r="B10" s="404" t="s">
        <v>132</v>
      </c>
      <c r="C10" s="307" t="s">
        <v>102</v>
      </c>
      <c r="D10" s="258">
        <v>276</v>
      </c>
      <c r="E10" s="258">
        <v>59</v>
      </c>
      <c r="F10" s="258" t="s">
        <v>133</v>
      </c>
      <c r="G10" s="185">
        <v>15</v>
      </c>
      <c r="H10" s="405" t="s">
        <v>247</v>
      </c>
      <c r="I10" s="405" t="s">
        <v>248</v>
      </c>
      <c r="J10" s="406">
        <v>60.55</v>
      </c>
      <c r="K10" s="410">
        <f t="shared" si="0"/>
        <v>6.0549999999999997</v>
      </c>
      <c r="L10" s="410">
        <v>75.2</v>
      </c>
    </row>
    <row r="11" spans="1:12" s="396" customFormat="1">
      <c r="A11" s="369"/>
      <c r="B11" s="307" t="s">
        <v>109</v>
      </c>
      <c r="C11" s="307" t="s">
        <v>110</v>
      </c>
      <c r="D11" s="258">
        <v>343</v>
      </c>
      <c r="E11" s="258">
        <v>89</v>
      </c>
      <c r="F11" s="258" t="s">
        <v>36</v>
      </c>
      <c r="G11" s="185">
        <v>21</v>
      </c>
      <c r="H11" s="405" t="s">
        <v>249</v>
      </c>
      <c r="I11" s="405" t="s">
        <v>250</v>
      </c>
      <c r="J11" s="406">
        <v>68.709999999999994</v>
      </c>
      <c r="K11" s="410">
        <f t="shared" si="0"/>
        <v>6.8709999999999996</v>
      </c>
      <c r="L11" s="410">
        <v>62.6</v>
      </c>
    </row>
    <row r="12" spans="1:12">
      <c r="A12" s="369"/>
      <c r="B12" s="404" t="s">
        <v>251</v>
      </c>
      <c r="C12" s="404" t="s">
        <v>252</v>
      </c>
      <c r="D12" s="258">
        <v>377</v>
      </c>
      <c r="E12" s="258">
        <v>107</v>
      </c>
      <c r="F12" s="258" t="s">
        <v>36</v>
      </c>
      <c r="G12" s="185">
        <v>27</v>
      </c>
      <c r="H12" s="405" t="s">
        <v>253</v>
      </c>
      <c r="I12" s="405" t="s">
        <v>254</v>
      </c>
      <c r="J12" s="406">
        <v>70.14</v>
      </c>
      <c r="K12" s="410">
        <f t="shared" si="0"/>
        <v>7.0140000000000002</v>
      </c>
      <c r="L12" s="410">
        <v>55.8</v>
      </c>
    </row>
    <row r="13" spans="1:12">
      <c r="A13" s="839"/>
      <c r="B13" s="404" t="s">
        <v>255</v>
      </c>
      <c r="C13" s="307" t="s">
        <v>256</v>
      </c>
      <c r="D13" s="258">
        <v>419</v>
      </c>
      <c r="E13" s="258">
        <v>131</v>
      </c>
      <c r="F13" s="258" t="s">
        <v>244</v>
      </c>
      <c r="G13" s="185">
        <v>20</v>
      </c>
      <c r="H13" s="405" t="s">
        <v>257</v>
      </c>
      <c r="I13" s="405" t="s">
        <v>258</v>
      </c>
      <c r="J13" s="406">
        <v>54.22</v>
      </c>
      <c r="K13" s="410">
        <f t="shared" si="0"/>
        <v>5.4219999999999997</v>
      </c>
      <c r="L13" s="410">
        <v>45.6</v>
      </c>
    </row>
    <row r="14" spans="1:12">
      <c r="A14" s="839"/>
      <c r="B14" s="307" t="s">
        <v>259</v>
      </c>
      <c r="C14" s="307" t="s">
        <v>213</v>
      </c>
      <c r="D14" s="258">
        <v>452</v>
      </c>
      <c r="E14" s="258">
        <v>152</v>
      </c>
      <c r="F14" s="258" t="s">
        <v>37</v>
      </c>
      <c r="G14" s="185">
        <v>47</v>
      </c>
      <c r="H14" s="405" t="s">
        <v>260</v>
      </c>
      <c r="I14" s="405" t="s">
        <v>261</v>
      </c>
      <c r="J14" s="406">
        <v>53.47</v>
      </c>
      <c r="K14" s="410">
        <f t="shared" si="0"/>
        <v>5.3469999999999995</v>
      </c>
      <c r="L14" s="410">
        <v>36.9</v>
      </c>
    </row>
    <row r="15" spans="1:12">
      <c r="A15" s="369"/>
      <c r="B15" s="411"/>
      <c r="C15" s="411"/>
      <c r="D15" s="412"/>
      <c r="E15" s="308"/>
      <c r="F15" s="308"/>
      <c r="G15" s="412"/>
      <c r="H15" s="413"/>
      <c r="I15" s="414"/>
      <c r="J15" s="186"/>
      <c r="K15" s="186"/>
      <c r="L15" s="420"/>
    </row>
    <row r="16" spans="1:12">
      <c r="A16" s="63"/>
      <c r="B16" s="415"/>
      <c r="C16" s="415"/>
      <c r="D16" s="416"/>
      <c r="E16" s="415"/>
      <c r="F16" s="416"/>
      <c r="G16" s="142"/>
      <c r="H16" s="417"/>
      <c r="I16" s="417"/>
      <c r="J16" s="418"/>
      <c r="K16" s="408"/>
      <c r="L16" s="420"/>
    </row>
    <row r="17" spans="1:12">
      <c r="A17" s="248" t="s">
        <v>38</v>
      </c>
      <c r="B17" s="227" t="s">
        <v>262</v>
      </c>
      <c r="C17" s="227" t="s">
        <v>263</v>
      </c>
      <c r="D17" s="296">
        <v>7</v>
      </c>
      <c r="E17" s="297">
        <v>7</v>
      </c>
      <c r="F17" s="221" t="s">
        <v>39</v>
      </c>
      <c r="G17" s="222">
        <v>6</v>
      </c>
      <c r="H17" s="287" t="s">
        <v>264</v>
      </c>
      <c r="I17" s="241" t="s">
        <v>265</v>
      </c>
      <c r="J17" s="244">
        <v>82.18</v>
      </c>
      <c r="K17" s="842">
        <f>J17/10</f>
        <v>8.218</v>
      </c>
      <c r="L17" s="291">
        <v>98.5</v>
      </c>
    </row>
    <row r="18" spans="1:12">
      <c r="A18" s="369"/>
      <c r="B18" s="227" t="s">
        <v>137</v>
      </c>
      <c r="C18" s="227" t="s">
        <v>111</v>
      </c>
      <c r="D18" s="297">
        <v>16</v>
      </c>
      <c r="E18" s="297">
        <v>16</v>
      </c>
      <c r="F18" s="221" t="s">
        <v>266</v>
      </c>
      <c r="G18" s="222">
        <v>4</v>
      </c>
      <c r="H18" s="287" t="s">
        <v>267</v>
      </c>
      <c r="I18" s="241" t="s">
        <v>268</v>
      </c>
      <c r="J18" s="244">
        <v>75.459999999999994</v>
      </c>
      <c r="K18" s="842">
        <f t="shared" ref="K18:K35" si="1">J18/10</f>
        <v>7.5459999999999994</v>
      </c>
      <c r="L18" s="291">
        <v>95.2</v>
      </c>
    </row>
    <row r="19" spans="1:12">
      <c r="A19" s="369"/>
      <c r="B19" s="227" t="s">
        <v>140</v>
      </c>
      <c r="C19" s="227" t="s">
        <v>84</v>
      </c>
      <c r="D19" s="187">
        <v>43</v>
      </c>
      <c r="E19" s="187">
        <v>40</v>
      </c>
      <c r="F19" s="221" t="s">
        <v>39</v>
      </c>
      <c r="G19" s="222">
        <v>19</v>
      </c>
      <c r="H19" s="287" t="s">
        <v>269</v>
      </c>
      <c r="I19" s="241" t="s">
        <v>270</v>
      </c>
      <c r="J19" s="421">
        <v>74.03</v>
      </c>
      <c r="K19" s="842">
        <f t="shared" si="1"/>
        <v>7.4030000000000005</v>
      </c>
      <c r="L19" s="291">
        <v>87.1</v>
      </c>
    </row>
    <row r="20" spans="1:12">
      <c r="A20" s="369"/>
      <c r="B20" s="227" t="s">
        <v>138</v>
      </c>
      <c r="C20" s="227" t="s">
        <v>139</v>
      </c>
      <c r="D20" s="187">
        <v>69</v>
      </c>
      <c r="E20" s="187">
        <v>64</v>
      </c>
      <c r="F20" s="236" t="s">
        <v>136</v>
      </c>
      <c r="G20" s="222">
        <v>15</v>
      </c>
      <c r="H20" s="287" t="s">
        <v>271</v>
      </c>
      <c r="I20" s="241" t="s">
        <v>272</v>
      </c>
      <c r="J20" s="244">
        <v>67.72</v>
      </c>
      <c r="K20" s="842">
        <f t="shared" si="1"/>
        <v>6.7720000000000002</v>
      </c>
      <c r="L20" s="291">
        <v>78.599999999999994</v>
      </c>
    </row>
    <row r="21" spans="1:12">
      <c r="A21" s="369"/>
      <c r="B21" s="227" t="s">
        <v>141</v>
      </c>
      <c r="C21" s="227" t="s">
        <v>142</v>
      </c>
      <c r="D21" s="187">
        <v>73</v>
      </c>
      <c r="E21" s="187">
        <v>67</v>
      </c>
      <c r="F21" s="221" t="s">
        <v>136</v>
      </c>
      <c r="G21" s="222">
        <v>16</v>
      </c>
      <c r="H21" s="287" t="s">
        <v>273</v>
      </c>
      <c r="I21" s="241">
        <v>4.6226851851851852E-2</v>
      </c>
      <c r="J21" s="244">
        <v>67.209999999999994</v>
      </c>
      <c r="K21" s="842">
        <f t="shared" si="1"/>
        <v>6.7209999999999992</v>
      </c>
      <c r="L21" s="291">
        <v>77.5</v>
      </c>
    </row>
    <row r="22" spans="1:12">
      <c r="A22" s="369"/>
      <c r="B22" s="227" t="s">
        <v>171</v>
      </c>
      <c r="C22" s="227" t="s">
        <v>172</v>
      </c>
      <c r="D22" s="187">
        <v>97</v>
      </c>
      <c r="E22" s="187">
        <v>88</v>
      </c>
      <c r="F22" s="221" t="s">
        <v>266</v>
      </c>
      <c r="G22" s="222">
        <v>17</v>
      </c>
      <c r="H22" s="287" t="s">
        <v>274</v>
      </c>
      <c r="I22" s="241" t="s">
        <v>275</v>
      </c>
      <c r="J22" s="244">
        <v>66.319999999999993</v>
      </c>
      <c r="K22" s="842">
        <f t="shared" si="1"/>
        <v>6.6319999999999997</v>
      </c>
      <c r="L22" s="291">
        <v>70.099999999999994</v>
      </c>
    </row>
    <row r="23" spans="1:12">
      <c r="A23" s="369"/>
      <c r="B23" s="227" t="s">
        <v>276</v>
      </c>
      <c r="C23" s="227" t="s">
        <v>277</v>
      </c>
      <c r="D23" s="187">
        <v>115</v>
      </c>
      <c r="E23" s="187">
        <v>103</v>
      </c>
      <c r="F23" s="221" t="s">
        <v>40</v>
      </c>
      <c r="G23" s="222">
        <v>14</v>
      </c>
      <c r="H23" s="287" t="s">
        <v>278</v>
      </c>
      <c r="I23" s="241" t="s">
        <v>279</v>
      </c>
      <c r="J23" s="244">
        <v>73.16</v>
      </c>
      <c r="K23" s="842">
        <f t="shared" si="1"/>
        <v>7.3159999999999998</v>
      </c>
      <c r="L23" s="291">
        <v>64.900000000000006</v>
      </c>
    </row>
    <row r="24" spans="1:12">
      <c r="A24" s="369"/>
      <c r="B24" s="227" t="s">
        <v>280</v>
      </c>
      <c r="C24" s="227" t="s">
        <v>281</v>
      </c>
      <c r="D24" s="187">
        <v>144</v>
      </c>
      <c r="E24" s="187">
        <v>125</v>
      </c>
      <c r="F24" s="221" t="s">
        <v>39</v>
      </c>
      <c r="G24" s="222">
        <v>59</v>
      </c>
      <c r="H24" s="287" t="s">
        <v>282</v>
      </c>
      <c r="I24" s="241" t="s">
        <v>283</v>
      </c>
      <c r="J24" s="244">
        <v>64.19</v>
      </c>
      <c r="K24" s="842">
        <f t="shared" si="1"/>
        <v>6.4189999999999996</v>
      </c>
      <c r="L24" s="292">
        <v>58.7</v>
      </c>
    </row>
    <row r="25" spans="1:12">
      <c r="A25" s="419"/>
      <c r="B25" s="227" t="s">
        <v>212</v>
      </c>
      <c r="C25" s="227" t="s">
        <v>213</v>
      </c>
      <c r="D25" s="187">
        <v>189</v>
      </c>
      <c r="E25" s="187">
        <v>162</v>
      </c>
      <c r="F25" s="221" t="s">
        <v>39</v>
      </c>
      <c r="G25" s="222">
        <v>73</v>
      </c>
      <c r="H25" s="287" t="s">
        <v>284</v>
      </c>
      <c r="I25" s="241" t="s">
        <v>285</v>
      </c>
      <c r="J25" s="244">
        <v>63.07</v>
      </c>
      <c r="K25" s="842">
        <f t="shared" si="1"/>
        <v>6.3070000000000004</v>
      </c>
      <c r="L25" s="224">
        <v>47.6</v>
      </c>
    </row>
    <row r="26" spans="1:12">
      <c r="A26" s="369"/>
      <c r="B26" s="227" t="s">
        <v>145</v>
      </c>
      <c r="C26" s="227" t="s">
        <v>146</v>
      </c>
      <c r="D26" s="187">
        <v>206</v>
      </c>
      <c r="E26" s="187">
        <v>172</v>
      </c>
      <c r="F26" s="221" t="s">
        <v>40</v>
      </c>
      <c r="G26" s="222">
        <v>29</v>
      </c>
      <c r="H26" s="287" t="s">
        <v>286</v>
      </c>
      <c r="I26" s="241" t="s">
        <v>287</v>
      </c>
      <c r="J26" s="244">
        <v>69.83</v>
      </c>
      <c r="K26" s="842">
        <f t="shared" si="1"/>
        <v>6.9829999999999997</v>
      </c>
      <c r="L26" s="291">
        <v>44.3</v>
      </c>
    </row>
    <row r="27" spans="1:12">
      <c r="A27" s="369"/>
      <c r="B27" s="227" t="s">
        <v>149</v>
      </c>
      <c r="C27" s="227" t="s">
        <v>127</v>
      </c>
      <c r="D27" s="187">
        <v>215</v>
      </c>
      <c r="E27" s="187">
        <v>178</v>
      </c>
      <c r="F27" s="221" t="s">
        <v>40</v>
      </c>
      <c r="G27" s="222">
        <v>30</v>
      </c>
      <c r="H27" s="287" t="s">
        <v>288</v>
      </c>
      <c r="I27" s="241" t="s">
        <v>289</v>
      </c>
      <c r="J27" s="244">
        <v>66.739999999999995</v>
      </c>
      <c r="K27" s="842">
        <f t="shared" si="1"/>
        <v>6.6739999999999995</v>
      </c>
      <c r="L27" s="291">
        <v>42.4</v>
      </c>
    </row>
    <row r="28" spans="1:12">
      <c r="A28" s="369"/>
      <c r="B28" s="227" t="s">
        <v>150</v>
      </c>
      <c r="C28" s="227" t="s">
        <v>151</v>
      </c>
      <c r="D28" s="187">
        <v>231</v>
      </c>
      <c r="E28" s="187">
        <v>188</v>
      </c>
      <c r="F28" s="221" t="s">
        <v>179</v>
      </c>
      <c r="G28" s="222">
        <v>14</v>
      </c>
      <c r="H28" s="287" t="s">
        <v>290</v>
      </c>
      <c r="I28" s="241" t="s">
        <v>291</v>
      </c>
      <c r="J28" s="244">
        <v>72.819999999999993</v>
      </c>
      <c r="K28" s="842">
        <f t="shared" si="1"/>
        <v>7.2819999999999991</v>
      </c>
      <c r="L28" s="291">
        <v>39.1</v>
      </c>
    </row>
    <row r="29" spans="1:12">
      <c r="A29" s="369"/>
      <c r="B29" s="227" t="s">
        <v>138</v>
      </c>
      <c r="C29" s="227" t="s">
        <v>152</v>
      </c>
      <c r="D29" s="187">
        <v>237</v>
      </c>
      <c r="E29" s="187">
        <v>191</v>
      </c>
      <c r="F29" s="221" t="s">
        <v>40</v>
      </c>
      <c r="G29" s="222">
        <v>37</v>
      </c>
      <c r="H29" s="287" t="s">
        <v>292</v>
      </c>
      <c r="I29" s="241" t="s">
        <v>293</v>
      </c>
      <c r="J29" s="244">
        <v>64.53</v>
      </c>
      <c r="K29" s="842">
        <f t="shared" si="1"/>
        <v>6.4530000000000003</v>
      </c>
      <c r="L29" s="291">
        <v>38</v>
      </c>
    </row>
    <row r="30" spans="1:12" s="559" customFormat="1">
      <c r="A30" s="369"/>
      <c r="B30" s="227" t="s">
        <v>147</v>
      </c>
      <c r="C30" s="227" t="s">
        <v>148</v>
      </c>
      <c r="D30" s="187">
        <v>245</v>
      </c>
      <c r="E30" s="187">
        <v>198</v>
      </c>
      <c r="F30" s="221" t="s">
        <v>136</v>
      </c>
      <c r="G30" s="222">
        <v>36</v>
      </c>
      <c r="H30" s="287" t="s">
        <v>294</v>
      </c>
      <c r="I30" s="241" t="s">
        <v>295</v>
      </c>
      <c r="J30" s="244">
        <v>55.89</v>
      </c>
      <c r="K30" s="842">
        <f t="shared" si="1"/>
        <v>5.5890000000000004</v>
      </c>
      <c r="L30" s="291">
        <v>36.200000000000003</v>
      </c>
    </row>
    <row r="31" spans="1:12">
      <c r="A31" s="369"/>
      <c r="B31" s="227" t="s">
        <v>296</v>
      </c>
      <c r="C31" s="227" t="s">
        <v>297</v>
      </c>
      <c r="D31" s="187">
        <v>257</v>
      </c>
      <c r="E31" s="187">
        <v>207</v>
      </c>
      <c r="F31" s="221" t="s">
        <v>39</v>
      </c>
      <c r="G31" s="222">
        <v>81</v>
      </c>
      <c r="H31" s="287" t="s">
        <v>298</v>
      </c>
      <c r="I31" s="241" t="s">
        <v>298</v>
      </c>
      <c r="J31" s="244">
        <v>57.91</v>
      </c>
      <c r="K31" s="842">
        <f t="shared" si="1"/>
        <v>5.7909999999999995</v>
      </c>
      <c r="L31" s="291">
        <v>33.6</v>
      </c>
    </row>
    <row r="32" spans="1:12">
      <c r="A32" s="369"/>
      <c r="B32" s="227" t="s">
        <v>176</v>
      </c>
      <c r="C32" s="227" t="s">
        <v>177</v>
      </c>
      <c r="D32" s="187">
        <v>274</v>
      </c>
      <c r="E32" s="187">
        <v>216</v>
      </c>
      <c r="F32" s="221" t="s">
        <v>40</v>
      </c>
      <c r="G32" s="222">
        <v>42</v>
      </c>
      <c r="H32" s="287" t="s">
        <v>299</v>
      </c>
      <c r="I32" s="241" t="s">
        <v>300</v>
      </c>
      <c r="J32" s="244">
        <v>63.13</v>
      </c>
      <c r="K32" s="842">
        <f t="shared" si="1"/>
        <v>6.3130000000000006</v>
      </c>
      <c r="L32" s="291">
        <v>31</v>
      </c>
    </row>
    <row r="33" spans="1:12">
      <c r="A33" s="369"/>
      <c r="B33" s="227" t="s">
        <v>301</v>
      </c>
      <c r="C33" s="227" t="s">
        <v>178</v>
      </c>
      <c r="D33" s="187">
        <v>275</v>
      </c>
      <c r="E33" s="187">
        <v>217</v>
      </c>
      <c r="F33" s="221" t="s">
        <v>179</v>
      </c>
      <c r="G33" s="222">
        <v>18</v>
      </c>
      <c r="H33" s="287" t="s">
        <v>302</v>
      </c>
      <c r="I33" s="241" t="s">
        <v>303</v>
      </c>
      <c r="J33" s="244">
        <v>67.84</v>
      </c>
      <c r="K33" s="842">
        <f t="shared" si="1"/>
        <v>6.7840000000000007</v>
      </c>
      <c r="L33" s="291">
        <v>30.6</v>
      </c>
    </row>
    <row r="34" spans="1:12">
      <c r="A34" s="369"/>
      <c r="B34" s="227" t="s">
        <v>138</v>
      </c>
      <c r="C34" s="227" t="s">
        <v>214</v>
      </c>
      <c r="D34" s="187">
        <v>316</v>
      </c>
      <c r="E34" s="187">
        <v>241</v>
      </c>
      <c r="F34" s="221" t="s">
        <v>40</v>
      </c>
      <c r="G34" s="222">
        <v>49</v>
      </c>
      <c r="H34" s="287" t="s">
        <v>304</v>
      </c>
      <c r="I34" s="241" t="s">
        <v>304</v>
      </c>
      <c r="J34" s="244">
        <v>62.62</v>
      </c>
      <c r="K34" s="842">
        <f t="shared" si="1"/>
        <v>6.2619999999999996</v>
      </c>
      <c r="L34" s="291">
        <v>24.7</v>
      </c>
    </row>
    <row r="35" spans="1:12">
      <c r="A35" s="63"/>
      <c r="B35" s="227" t="s">
        <v>153</v>
      </c>
      <c r="C35" s="227" t="s">
        <v>154</v>
      </c>
      <c r="D35" s="187">
        <v>570</v>
      </c>
      <c r="E35" s="187">
        <v>336</v>
      </c>
      <c r="F35" s="221" t="s">
        <v>77</v>
      </c>
      <c r="G35" s="222">
        <v>5</v>
      </c>
      <c r="H35" s="287" t="s">
        <v>305</v>
      </c>
      <c r="I35" s="241" t="s">
        <v>306</v>
      </c>
      <c r="J35" s="244">
        <v>53.62</v>
      </c>
      <c r="K35" s="842">
        <f t="shared" si="1"/>
        <v>5.3620000000000001</v>
      </c>
      <c r="L35" s="291">
        <v>1.5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52"/>
  <sheetViews>
    <sheetView topLeftCell="A7" workbookViewId="0">
      <selection activeCell="N28" sqref="N28"/>
    </sheetView>
  </sheetViews>
  <sheetFormatPr defaultColWidth="11.5703125" defaultRowHeight="12.75"/>
  <cols>
    <col min="1" max="1" width="11.5703125" style="376"/>
    <col min="2" max="2" width="16.140625" style="376" customWidth="1"/>
    <col min="3" max="10" width="11.5703125" style="376"/>
    <col min="11" max="11" width="11.5703125" style="1"/>
    <col min="12" max="12" width="10" style="376" customWidth="1"/>
    <col min="13" max="16384" width="11.5703125" style="376"/>
  </cols>
  <sheetData>
    <row r="1" spans="1:30">
      <c r="A1" s="6" t="s">
        <v>23</v>
      </c>
      <c r="B1" s="27" t="s">
        <v>4</v>
      </c>
      <c r="C1" s="27"/>
      <c r="D1" s="27"/>
      <c r="E1" s="27"/>
      <c r="F1" s="5"/>
      <c r="G1" s="27"/>
      <c r="H1" s="6"/>
      <c r="I1" s="27"/>
      <c r="J1" s="28"/>
      <c r="K1" s="5"/>
    </row>
    <row r="2" spans="1:30">
      <c r="A2" s="6" t="s">
        <v>25</v>
      </c>
      <c r="B2" s="27" t="s">
        <v>48</v>
      </c>
      <c r="C2" s="27"/>
      <c r="D2" s="27"/>
      <c r="E2" s="27"/>
      <c r="F2" s="5"/>
      <c r="G2" s="27"/>
      <c r="H2" s="6"/>
      <c r="I2" s="27"/>
      <c r="J2" s="28"/>
      <c r="K2" s="5"/>
    </row>
    <row r="3" spans="1:30">
      <c r="A3" s="6" t="s">
        <v>27</v>
      </c>
      <c r="B3" s="390">
        <v>43786</v>
      </c>
      <c r="C3" s="390"/>
      <c r="D3" s="27"/>
      <c r="E3" s="27"/>
      <c r="F3" s="5"/>
      <c r="G3" s="27"/>
      <c r="H3" s="6"/>
      <c r="I3" s="27"/>
      <c r="J3" s="28"/>
      <c r="K3" s="5"/>
    </row>
    <row r="4" spans="1:30">
      <c r="A4" s="364"/>
      <c r="B4" s="364"/>
      <c r="C4" s="364"/>
      <c r="D4" s="364"/>
      <c r="E4" s="364"/>
      <c r="F4" s="386"/>
      <c r="G4" s="364"/>
      <c r="H4" s="389"/>
      <c r="I4" s="388"/>
      <c r="J4" s="387"/>
      <c r="K4" s="386"/>
    </row>
    <row r="5" spans="1:30" ht="38.25">
      <c r="A5" s="27"/>
      <c r="B5" s="385" t="s">
        <v>69</v>
      </c>
      <c r="C5" s="385" t="s">
        <v>70</v>
      </c>
      <c r="D5" s="385" t="s">
        <v>87</v>
      </c>
      <c r="E5" s="385" t="s">
        <v>51</v>
      </c>
      <c r="F5" s="385" t="s">
        <v>29</v>
      </c>
      <c r="G5" s="384" t="s">
        <v>45</v>
      </c>
      <c r="H5" s="384" t="s">
        <v>31</v>
      </c>
      <c r="I5" s="384" t="s">
        <v>32</v>
      </c>
      <c r="J5" s="384" t="s">
        <v>33</v>
      </c>
      <c r="K5" s="384" t="s">
        <v>34</v>
      </c>
      <c r="L5" s="391" t="s">
        <v>53</v>
      </c>
    </row>
    <row r="6" spans="1:30">
      <c r="A6" s="27"/>
      <c r="B6" s="398"/>
      <c r="C6" s="398"/>
      <c r="D6" s="398"/>
      <c r="E6" s="398"/>
      <c r="F6" s="399"/>
      <c r="G6" s="399"/>
      <c r="H6" s="400"/>
      <c r="I6" s="401"/>
      <c r="J6" s="402"/>
      <c r="K6" s="403"/>
    </row>
    <row r="7" spans="1:30">
      <c r="A7" s="397" t="s">
        <v>35</v>
      </c>
      <c r="B7" s="404" t="s">
        <v>82</v>
      </c>
      <c r="C7" s="404" t="s">
        <v>104</v>
      </c>
      <c r="D7" s="258">
        <v>257</v>
      </c>
      <c r="E7" s="258">
        <v>29</v>
      </c>
      <c r="F7" s="258" t="s">
        <v>37</v>
      </c>
      <c r="G7" s="185">
        <v>6</v>
      </c>
      <c r="H7" s="405">
        <v>6.4143518518518516E-2</v>
      </c>
      <c r="I7" s="405">
        <v>6.40162037037037E-2</v>
      </c>
      <c r="J7" s="406">
        <v>75.959999999999994</v>
      </c>
      <c r="K7" s="410">
        <v>7.6</v>
      </c>
      <c r="L7" s="410">
        <v>95.79</v>
      </c>
    </row>
    <row r="8" spans="1:30">
      <c r="A8" s="7"/>
      <c r="B8" s="153" t="s">
        <v>236</v>
      </c>
      <c r="C8" s="98" t="s">
        <v>237</v>
      </c>
      <c r="D8" s="131">
        <v>340</v>
      </c>
      <c r="E8" s="131">
        <v>41</v>
      </c>
      <c r="F8" s="131" t="s">
        <v>133</v>
      </c>
      <c r="G8" s="80">
        <v>12</v>
      </c>
      <c r="H8" s="97">
        <v>6.6249999999999989E-2</v>
      </c>
      <c r="I8" s="97">
        <v>6.6111111111111107E-2</v>
      </c>
      <c r="J8" s="271">
        <v>69.61</v>
      </c>
      <c r="K8" s="560">
        <v>7</v>
      </c>
      <c r="L8" s="560">
        <v>93.53</v>
      </c>
      <c r="Q8" s="46"/>
      <c r="AB8" s="46"/>
      <c r="AC8" s="626"/>
      <c r="AD8" s="626"/>
    </row>
    <row r="9" spans="1:30">
      <c r="A9" s="7"/>
      <c r="B9" s="162" t="s">
        <v>197</v>
      </c>
      <c r="C9" s="98" t="s">
        <v>198</v>
      </c>
      <c r="D9" s="131">
        <v>409</v>
      </c>
      <c r="E9" s="131">
        <v>55</v>
      </c>
      <c r="F9" s="131" t="s">
        <v>133</v>
      </c>
      <c r="G9" s="80">
        <v>16</v>
      </c>
      <c r="H9" s="97">
        <v>6.8425925925925932E-2</v>
      </c>
      <c r="I9" s="97">
        <v>6.8090277777777777E-2</v>
      </c>
      <c r="J9" s="271">
        <v>67.22</v>
      </c>
      <c r="K9" s="560">
        <v>6.7</v>
      </c>
      <c r="L9" s="560">
        <v>89.97</v>
      </c>
      <c r="Q9" s="46"/>
      <c r="AB9" s="46"/>
      <c r="AC9" s="626"/>
      <c r="AD9" s="626"/>
    </row>
    <row r="10" spans="1:30">
      <c r="A10" s="7"/>
      <c r="B10" s="153" t="s">
        <v>100</v>
      </c>
      <c r="C10" s="300" t="s">
        <v>101</v>
      </c>
      <c r="D10" s="131">
        <v>457</v>
      </c>
      <c r="E10" s="131">
        <v>71</v>
      </c>
      <c r="F10" s="131" t="s">
        <v>37</v>
      </c>
      <c r="G10" s="80">
        <v>17</v>
      </c>
      <c r="H10" s="97">
        <v>6.9652777777777772E-2</v>
      </c>
      <c r="I10" s="97">
        <v>6.9189814814814815E-2</v>
      </c>
      <c r="J10" s="271">
        <v>69.709999999999994</v>
      </c>
      <c r="K10" s="560">
        <v>7</v>
      </c>
      <c r="L10" s="560">
        <v>87.7</v>
      </c>
      <c r="M10" s="4"/>
      <c r="Q10" s="46"/>
      <c r="AB10" s="46"/>
      <c r="AC10" s="626"/>
      <c r="AD10" s="626"/>
    </row>
    <row r="11" spans="1:30" s="557" customFormat="1">
      <c r="A11" s="7"/>
      <c r="B11" s="300" t="s">
        <v>335</v>
      </c>
      <c r="C11" s="300" t="s">
        <v>336</v>
      </c>
      <c r="D11" s="131">
        <v>594</v>
      </c>
      <c r="E11" s="131">
        <v>105</v>
      </c>
      <c r="F11" s="131" t="s">
        <v>244</v>
      </c>
      <c r="G11" s="80">
        <v>26</v>
      </c>
      <c r="H11" s="97">
        <v>7.3275462962962959E-2</v>
      </c>
      <c r="I11" s="97">
        <v>7.2592592592592597E-2</v>
      </c>
      <c r="J11" s="271">
        <v>63.81</v>
      </c>
      <c r="K11" s="560">
        <v>6.4</v>
      </c>
      <c r="L11" s="560">
        <v>80.58</v>
      </c>
      <c r="M11" s="4"/>
      <c r="Q11" s="46"/>
      <c r="AB11" s="46"/>
      <c r="AC11" s="626"/>
      <c r="AD11" s="626"/>
    </row>
    <row r="12" spans="1:30" s="557" customFormat="1">
      <c r="A12" s="7"/>
      <c r="B12" s="300" t="s">
        <v>318</v>
      </c>
      <c r="C12" s="300" t="s">
        <v>178</v>
      </c>
      <c r="D12" s="131">
        <v>630</v>
      </c>
      <c r="E12" s="131">
        <v>119</v>
      </c>
      <c r="F12" s="131" t="s">
        <v>36</v>
      </c>
      <c r="G12" s="80">
        <v>9</v>
      </c>
      <c r="H12" s="97">
        <v>7.4247685185185194E-2</v>
      </c>
      <c r="I12" s="97">
        <v>7.3715277777777768E-2</v>
      </c>
      <c r="J12" s="271">
        <v>71.13</v>
      </c>
      <c r="K12" s="560">
        <v>7.1</v>
      </c>
      <c r="L12" s="560">
        <v>78.64</v>
      </c>
      <c r="M12" s="4"/>
      <c r="Q12" s="46"/>
      <c r="AB12" s="46"/>
      <c r="AC12" s="626"/>
      <c r="AD12" s="626"/>
    </row>
    <row r="13" spans="1:30" s="557" customFormat="1">
      <c r="A13" s="7"/>
      <c r="B13" s="300" t="s">
        <v>242</v>
      </c>
      <c r="C13" s="300" t="s">
        <v>243</v>
      </c>
      <c r="D13" s="131">
        <v>716</v>
      </c>
      <c r="E13" s="131">
        <v>145</v>
      </c>
      <c r="F13" s="131" t="s">
        <v>244</v>
      </c>
      <c r="G13" s="80">
        <v>30</v>
      </c>
      <c r="H13" s="97">
        <v>7.6284722222222226E-2</v>
      </c>
      <c r="I13" s="97">
        <v>7.5601851851851851E-2</v>
      </c>
      <c r="J13" s="271">
        <v>61.8</v>
      </c>
      <c r="K13" s="560">
        <v>6.2</v>
      </c>
      <c r="L13" s="560">
        <v>75.73</v>
      </c>
      <c r="M13" s="4"/>
      <c r="Q13" s="46"/>
      <c r="AB13" s="46"/>
      <c r="AC13" s="626"/>
      <c r="AD13" s="626"/>
    </row>
    <row r="14" spans="1:30" s="716" customFormat="1">
      <c r="A14" s="7"/>
      <c r="B14" s="300" t="s">
        <v>165</v>
      </c>
      <c r="C14" s="300" t="s">
        <v>102</v>
      </c>
      <c r="D14" s="131">
        <v>717</v>
      </c>
      <c r="E14" s="131">
        <v>146</v>
      </c>
      <c r="F14" s="131" t="s">
        <v>133</v>
      </c>
      <c r="G14" s="80">
        <v>43</v>
      </c>
      <c r="H14" s="97">
        <v>7.6296296296296293E-2</v>
      </c>
      <c r="I14" s="97">
        <v>7.5613425925925917E-2</v>
      </c>
      <c r="J14" s="271">
        <v>60.61</v>
      </c>
      <c r="K14" s="560">
        <v>6.1</v>
      </c>
      <c r="L14" s="560">
        <v>75.400000000000006</v>
      </c>
      <c r="M14" s="4"/>
      <c r="Q14" s="46"/>
      <c r="AB14" s="46"/>
      <c r="AC14" s="626"/>
      <c r="AD14" s="626"/>
    </row>
    <row r="15" spans="1:30" s="716" customFormat="1">
      <c r="A15" s="7"/>
      <c r="B15" s="300" t="s">
        <v>337</v>
      </c>
      <c r="C15" s="300" t="s">
        <v>338</v>
      </c>
      <c r="D15" s="131">
        <v>747</v>
      </c>
      <c r="E15" s="131">
        <v>157</v>
      </c>
      <c r="F15" s="131" t="s">
        <v>133</v>
      </c>
      <c r="G15" s="80">
        <v>47</v>
      </c>
      <c r="H15" s="97">
        <v>7.7175925925925926E-2</v>
      </c>
      <c r="I15" s="97">
        <v>7.6493055555555564E-2</v>
      </c>
      <c r="J15" s="271">
        <v>59.77</v>
      </c>
      <c r="K15" s="560">
        <v>6</v>
      </c>
      <c r="L15" s="560">
        <v>73.459999999999994</v>
      </c>
      <c r="M15" s="4"/>
      <c r="Q15" s="46"/>
      <c r="AB15" s="46"/>
      <c r="AC15" s="626"/>
      <c r="AD15" s="626"/>
    </row>
    <row r="16" spans="1:30" s="716" customFormat="1">
      <c r="A16" s="7"/>
      <c r="B16" s="300" t="s">
        <v>109</v>
      </c>
      <c r="C16" s="300" t="s">
        <v>110</v>
      </c>
      <c r="D16" s="131">
        <v>886</v>
      </c>
      <c r="E16" s="131">
        <v>214</v>
      </c>
      <c r="F16" s="131" t="s">
        <v>52</v>
      </c>
      <c r="G16" s="80">
        <v>6</v>
      </c>
      <c r="H16" s="97">
        <v>8.0520833333333333E-2</v>
      </c>
      <c r="I16" s="97">
        <v>8.0057870370370363E-2</v>
      </c>
      <c r="J16" s="271">
        <v>68.94</v>
      </c>
      <c r="K16" s="560">
        <v>6.9</v>
      </c>
      <c r="L16" s="560">
        <v>62.14</v>
      </c>
      <c r="M16" s="4"/>
      <c r="Q16" s="46"/>
      <c r="AB16" s="46"/>
      <c r="AC16" s="626"/>
      <c r="AD16" s="626"/>
    </row>
    <row r="17" spans="1:30">
      <c r="A17" s="7"/>
      <c r="B17" s="98" t="s">
        <v>339</v>
      </c>
      <c r="C17" s="98" t="s">
        <v>340</v>
      </c>
      <c r="D17" s="131">
        <v>1028</v>
      </c>
      <c r="E17" s="131">
        <v>284</v>
      </c>
      <c r="F17" s="131" t="s">
        <v>244</v>
      </c>
      <c r="G17" s="80">
        <v>65</v>
      </c>
      <c r="H17" s="97">
        <v>8.3298611111111115E-2</v>
      </c>
      <c r="I17" s="97">
        <v>8.2268518518518519E-2</v>
      </c>
      <c r="J17" s="271">
        <v>56.79</v>
      </c>
      <c r="K17" s="560">
        <v>5.7</v>
      </c>
      <c r="L17" s="560"/>
      <c r="M17" s="4"/>
      <c r="Q17" s="46"/>
      <c r="AB17" s="46"/>
      <c r="AC17" s="626"/>
      <c r="AD17" s="626"/>
    </row>
    <row r="18" spans="1:30">
      <c r="A18" s="7"/>
      <c r="B18" s="153" t="s">
        <v>259</v>
      </c>
      <c r="C18" s="98" t="s">
        <v>213</v>
      </c>
      <c r="D18" s="131">
        <v>1052</v>
      </c>
      <c r="E18" s="131">
        <v>294</v>
      </c>
      <c r="F18" s="131" t="s">
        <v>37</v>
      </c>
      <c r="G18" s="80">
        <v>58</v>
      </c>
      <c r="H18" s="97">
        <v>8.3842592592592594E-2</v>
      </c>
      <c r="I18" s="97">
        <v>8.3159722222222218E-2</v>
      </c>
      <c r="J18" s="271">
        <v>57.17</v>
      </c>
      <c r="K18" s="560">
        <v>5.7</v>
      </c>
      <c r="L18" s="560">
        <v>50.49</v>
      </c>
      <c r="M18" s="4"/>
      <c r="Q18" s="46"/>
      <c r="AB18" s="46"/>
      <c r="AC18" s="626"/>
      <c r="AD18" s="626"/>
    </row>
    <row r="19" spans="1:30">
      <c r="A19" s="7"/>
      <c r="B19" s="162" t="s">
        <v>341</v>
      </c>
      <c r="C19" s="98" t="s">
        <v>342</v>
      </c>
      <c r="D19" s="131">
        <v>1546</v>
      </c>
      <c r="E19" s="131">
        <v>579</v>
      </c>
      <c r="F19" s="131" t="s">
        <v>343</v>
      </c>
      <c r="G19" s="80">
        <v>18</v>
      </c>
      <c r="H19" s="97">
        <v>0.10579861111111111</v>
      </c>
      <c r="I19" s="97">
        <v>0.10533564814814815</v>
      </c>
      <c r="J19" s="271">
        <v>58.56</v>
      </c>
      <c r="K19" s="560">
        <v>5.9</v>
      </c>
      <c r="L19" s="560">
        <v>11.33</v>
      </c>
      <c r="M19" s="4"/>
      <c r="Q19" s="46"/>
      <c r="AB19" s="46"/>
      <c r="AC19" s="626"/>
      <c r="AD19" s="626"/>
    </row>
    <row r="20" spans="1:30">
      <c r="A20" s="27"/>
      <c r="B20" s="383"/>
      <c r="C20" s="383"/>
      <c r="D20" s="382"/>
      <c r="E20" s="383"/>
      <c r="F20" s="382"/>
      <c r="G20" s="381"/>
      <c r="H20" s="380"/>
      <c r="I20" s="380"/>
      <c r="J20" s="379"/>
      <c r="K20" s="378"/>
      <c r="L20" s="561"/>
      <c r="Q20" s="46"/>
      <c r="AB20" s="46"/>
      <c r="AC20" s="626"/>
      <c r="AD20" s="626"/>
    </row>
    <row r="21" spans="1:30">
      <c r="A21" s="10" t="s">
        <v>38</v>
      </c>
      <c r="B21" s="154" t="s">
        <v>262</v>
      </c>
      <c r="C21" s="301" t="s">
        <v>263</v>
      </c>
      <c r="D21" s="296" t="s">
        <v>344</v>
      </c>
      <c r="E21" s="297" t="s">
        <v>345</v>
      </c>
      <c r="F21" s="221" t="s">
        <v>39</v>
      </c>
      <c r="G21" s="222">
        <v>5</v>
      </c>
      <c r="H21" s="287">
        <v>5.4421296296296294E-2</v>
      </c>
      <c r="I21" s="241">
        <v>5.4409722222222227E-2</v>
      </c>
      <c r="J21" s="244">
        <v>81.290000000000006</v>
      </c>
      <c r="K21" s="842">
        <v>8.1</v>
      </c>
      <c r="L21" s="291">
        <v>96.3</v>
      </c>
      <c r="Q21" s="46"/>
      <c r="AB21" s="46"/>
      <c r="AC21" s="626"/>
      <c r="AD21" s="626"/>
    </row>
    <row r="22" spans="1:30">
      <c r="A22" s="10"/>
      <c r="B22" s="157" t="s">
        <v>137</v>
      </c>
      <c r="C22" s="163" t="s">
        <v>111</v>
      </c>
      <c r="D22" s="297" t="s">
        <v>346</v>
      </c>
      <c r="E22" s="297" t="s">
        <v>347</v>
      </c>
      <c r="F22" s="221" t="s">
        <v>136</v>
      </c>
      <c r="G22" s="222">
        <v>32</v>
      </c>
      <c r="H22" s="287">
        <v>5.5219907407407405E-2</v>
      </c>
      <c r="I22" s="241">
        <v>5.5173611111111111E-2</v>
      </c>
      <c r="J22" s="244">
        <v>75.099999999999994</v>
      </c>
      <c r="K22" s="842">
        <v>7.5</v>
      </c>
      <c r="L22" s="291">
        <v>94.7</v>
      </c>
      <c r="Q22" s="46"/>
      <c r="AB22" s="46"/>
      <c r="AC22" s="626"/>
      <c r="AD22" s="626"/>
    </row>
    <row r="23" spans="1:30">
      <c r="A23" s="27"/>
      <c r="B23" s="157" t="s">
        <v>322</v>
      </c>
      <c r="C23" s="163" t="s">
        <v>323</v>
      </c>
      <c r="D23" s="187">
        <v>88</v>
      </c>
      <c r="E23" s="187">
        <v>82</v>
      </c>
      <c r="F23" s="221" t="s">
        <v>136</v>
      </c>
      <c r="G23" s="222">
        <v>54</v>
      </c>
      <c r="H23" s="287">
        <v>5.7604166666666672E-2</v>
      </c>
      <c r="I23" s="241">
        <v>5.7488425925925929E-2</v>
      </c>
      <c r="J23" s="244">
        <v>71.53</v>
      </c>
      <c r="K23" s="842">
        <v>7.2</v>
      </c>
      <c r="L23" s="291">
        <v>89.7</v>
      </c>
      <c r="Q23" s="46"/>
      <c r="AB23" s="46"/>
      <c r="AC23" s="626"/>
      <c r="AD23" s="626"/>
    </row>
    <row r="24" spans="1:30" s="717" customFormat="1">
      <c r="A24" s="27"/>
      <c r="B24" s="157" t="s">
        <v>140</v>
      </c>
      <c r="C24" s="163" t="s">
        <v>84</v>
      </c>
      <c r="D24" s="187">
        <v>93</v>
      </c>
      <c r="E24" s="187">
        <v>87</v>
      </c>
      <c r="F24" s="236" t="s">
        <v>39</v>
      </c>
      <c r="G24" s="724">
        <v>17</v>
      </c>
      <c r="H24" s="287">
        <v>5.7986111111111106E-2</v>
      </c>
      <c r="I24" s="241">
        <v>5.7939814814814812E-2</v>
      </c>
      <c r="J24" s="244">
        <v>75.12</v>
      </c>
      <c r="K24" s="842">
        <v>7.5</v>
      </c>
      <c r="L24" s="291">
        <v>88.8</v>
      </c>
      <c r="Q24" s="46"/>
      <c r="AB24" s="46"/>
      <c r="AC24" s="626"/>
      <c r="AD24" s="626"/>
    </row>
    <row r="25" spans="1:30">
      <c r="A25" s="27"/>
      <c r="B25" s="157" t="s">
        <v>138</v>
      </c>
      <c r="C25" s="163" t="s">
        <v>139</v>
      </c>
      <c r="D25" s="187">
        <v>157</v>
      </c>
      <c r="E25" s="187">
        <v>148</v>
      </c>
      <c r="F25" s="221" t="s">
        <v>136</v>
      </c>
      <c r="G25" s="222">
        <v>85</v>
      </c>
      <c r="H25" s="287">
        <v>6.0775462962962962E-2</v>
      </c>
      <c r="I25" s="241">
        <v>6.0648148148148145E-2</v>
      </c>
      <c r="J25" s="244">
        <v>67.91</v>
      </c>
      <c r="K25" s="842">
        <v>6.8</v>
      </c>
      <c r="L25" s="291">
        <v>80.5</v>
      </c>
      <c r="M25" s="4"/>
      <c r="Q25" s="46"/>
      <c r="AB25" s="46"/>
      <c r="AC25" s="626"/>
      <c r="AD25" s="626"/>
    </row>
    <row r="26" spans="1:30">
      <c r="A26" s="27"/>
      <c r="B26" s="227" t="s">
        <v>116</v>
      </c>
      <c r="C26" s="227" t="s">
        <v>321</v>
      </c>
      <c r="D26" s="187">
        <v>179</v>
      </c>
      <c r="E26" s="187">
        <v>166</v>
      </c>
      <c r="F26" s="221" t="s">
        <v>40</v>
      </c>
      <c r="G26" s="222">
        <v>13</v>
      </c>
      <c r="H26" s="287">
        <v>6.1782407407407404E-2</v>
      </c>
      <c r="I26" s="241">
        <v>6.177083333333333E-2</v>
      </c>
      <c r="J26" s="244">
        <v>75.92</v>
      </c>
      <c r="K26" s="842">
        <v>7.6</v>
      </c>
      <c r="L26" s="291">
        <v>78.599999999999994</v>
      </c>
      <c r="M26" s="4"/>
      <c r="Q26" s="46"/>
      <c r="AB26" s="46"/>
      <c r="AC26" s="626"/>
      <c r="AD26" s="626"/>
    </row>
    <row r="27" spans="1:30">
      <c r="A27" s="27"/>
      <c r="B27" s="157" t="s">
        <v>143</v>
      </c>
      <c r="C27" s="163" t="s">
        <v>144</v>
      </c>
      <c r="D27" s="187">
        <v>200</v>
      </c>
      <c r="E27" s="187">
        <v>181</v>
      </c>
      <c r="F27" s="221" t="s">
        <v>39</v>
      </c>
      <c r="G27" s="222">
        <v>34</v>
      </c>
      <c r="H27" s="287">
        <v>6.2465277777777772E-2</v>
      </c>
      <c r="I27" s="241">
        <v>6.2280092592592595E-2</v>
      </c>
      <c r="J27" s="244">
        <v>68.790000000000006</v>
      </c>
      <c r="K27" s="842">
        <v>6.9</v>
      </c>
      <c r="L27" s="291">
        <v>76.599999999999994</v>
      </c>
      <c r="M27" s="4"/>
      <c r="Q27" s="46"/>
      <c r="AB27" s="46"/>
      <c r="AC27" s="626"/>
      <c r="AD27" s="626"/>
    </row>
    <row r="28" spans="1:30">
      <c r="A28" s="27"/>
      <c r="B28" s="157" t="s">
        <v>168</v>
      </c>
      <c r="C28" s="163" t="s">
        <v>169</v>
      </c>
      <c r="D28" s="187">
        <v>220</v>
      </c>
      <c r="E28" s="187">
        <v>198</v>
      </c>
      <c r="F28" s="221" t="s">
        <v>136</v>
      </c>
      <c r="G28" s="222">
        <v>104</v>
      </c>
      <c r="H28" s="287">
        <v>6.2986111111111118E-2</v>
      </c>
      <c r="I28" s="241">
        <v>6.2789351851851846E-2</v>
      </c>
      <c r="J28" s="244">
        <v>65.760000000000005</v>
      </c>
      <c r="K28" s="842">
        <v>6.6</v>
      </c>
      <c r="L28" s="291">
        <v>74.599999999999994</v>
      </c>
      <c r="M28" s="4"/>
      <c r="Q28" s="46"/>
      <c r="AB28" s="46"/>
      <c r="AC28" s="626"/>
      <c r="AD28" s="626"/>
    </row>
    <row r="29" spans="1:30">
      <c r="A29" s="27"/>
      <c r="B29" s="157" t="s">
        <v>212</v>
      </c>
      <c r="C29" s="163" t="s">
        <v>213</v>
      </c>
      <c r="D29" s="187">
        <v>258</v>
      </c>
      <c r="E29" s="187">
        <v>229</v>
      </c>
      <c r="F29" s="221" t="s">
        <v>39</v>
      </c>
      <c r="G29" s="222">
        <v>47</v>
      </c>
      <c r="H29" s="287">
        <v>6.4143518518518516E-2</v>
      </c>
      <c r="I29" s="241">
        <v>6.3946759259259259E-2</v>
      </c>
      <c r="J29" s="244">
        <v>68.61</v>
      </c>
      <c r="K29" s="842">
        <v>6.9</v>
      </c>
      <c r="L29" s="291">
        <v>70</v>
      </c>
      <c r="M29" s="4"/>
      <c r="Q29" s="46"/>
      <c r="AB29" s="46"/>
      <c r="AC29" s="626"/>
      <c r="AD29" s="626"/>
    </row>
    <row r="30" spans="1:30">
      <c r="A30" s="27"/>
      <c r="B30" s="157" t="s">
        <v>171</v>
      </c>
      <c r="C30" s="163" t="s">
        <v>172</v>
      </c>
      <c r="D30" s="187">
        <v>336</v>
      </c>
      <c r="E30" s="187">
        <v>296</v>
      </c>
      <c r="F30" s="221" t="s">
        <v>136</v>
      </c>
      <c r="G30" s="222">
        <v>140</v>
      </c>
      <c r="H30" s="287">
        <v>6.6168981481481481E-2</v>
      </c>
      <c r="I30" s="241">
        <v>6.582175925925926E-2</v>
      </c>
      <c r="J30" s="244">
        <v>63.62</v>
      </c>
      <c r="K30" s="842">
        <v>6.4</v>
      </c>
      <c r="L30" s="291">
        <v>63</v>
      </c>
      <c r="M30" s="4"/>
      <c r="Q30" s="46"/>
      <c r="AB30" s="46"/>
      <c r="AC30" s="626"/>
      <c r="AD30" s="626"/>
    </row>
    <row r="31" spans="1:30" s="557" customFormat="1">
      <c r="A31" s="27"/>
      <c r="B31" s="157" t="s">
        <v>145</v>
      </c>
      <c r="C31" s="163" t="s">
        <v>146</v>
      </c>
      <c r="D31" s="187">
        <v>433</v>
      </c>
      <c r="E31" s="187">
        <v>372</v>
      </c>
      <c r="F31" s="221" t="s">
        <v>41</v>
      </c>
      <c r="G31" s="222">
        <v>21</v>
      </c>
      <c r="H31" s="287">
        <v>6.8981481481481477E-2</v>
      </c>
      <c r="I31" s="241">
        <v>6.8773148148148153E-2</v>
      </c>
      <c r="J31" s="244">
        <v>71.900000000000006</v>
      </c>
      <c r="K31" s="842">
        <v>7.2</v>
      </c>
      <c r="L31" s="291">
        <v>53.4</v>
      </c>
      <c r="M31" s="4"/>
      <c r="Q31" s="46"/>
      <c r="AB31" s="46"/>
      <c r="AC31" s="626"/>
      <c r="AD31" s="626"/>
    </row>
    <row r="32" spans="1:30" s="557" customFormat="1">
      <c r="A32" s="27"/>
      <c r="B32" s="157" t="s">
        <v>149</v>
      </c>
      <c r="C32" s="163" t="s">
        <v>127</v>
      </c>
      <c r="D32" s="187">
        <v>572</v>
      </c>
      <c r="E32" s="187">
        <v>473</v>
      </c>
      <c r="F32" s="221" t="s">
        <v>40</v>
      </c>
      <c r="G32" s="222">
        <v>42</v>
      </c>
      <c r="H32" s="287">
        <v>7.2777777777777775E-2</v>
      </c>
      <c r="I32" s="241">
        <v>7.2233796296296296E-2</v>
      </c>
      <c r="J32" s="244">
        <v>66.06</v>
      </c>
      <c r="K32" s="842">
        <v>6.6</v>
      </c>
      <c r="L32" s="291">
        <v>42.9</v>
      </c>
      <c r="M32" s="4"/>
      <c r="Q32" s="46"/>
      <c r="AB32" s="46"/>
      <c r="AC32" s="626"/>
      <c r="AD32" s="626"/>
    </row>
    <row r="33" spans="1:30" s="557" customFormat="1">
      <c r="A33" s="27"/>
      <c r="B33" s="157" t="s">
        <v>147</v>
      </c>
      <c r="C33" s="163" t="s">
        <v>148</v>
      </c>
      <c r="D33" s="187">
        <v>575</v>
      </c>
      <c r="E33" s="187">
        <v>474</v>
      </c>
      <c r="F33" s="221" t="s">
        <v>136</v>
      </c>
      <c r="G33" s="222">
        <v>196</v>
      </c>
      <c r="H33" s="287">
        <v>7.2835648148148149E-2</v>
      </c>
      <c r="I33" s="241">
        <v>7.228009259259259E-2</v>
      </c>
      <c r="J33" s="244">
        <v>57.12</v>
      </c>
      <c r="K33" s="842">
        <v>5.7</v>
      </c>
      <c r="L33" s="291">
        <v>42.7</v>
      </c>
      <c r="M33" s="4"/>
      <c r="Q33" s="46"/>
      <c r="AB33" s="46"/>
      <c r="AC33" s="626"/>
      <c r="AD33" s="626"/>
    </row>
    <row r="34" spans="1:30" s="557" customFormat="1">
      <c r="A34" s="27"/>
      <c r="B34" s="157" t="s">
        <v>348</v>
      </c>
      <c r="C34" s="163" t="s">
        <v>297</v>
      </c>
      <c r="D34" s="187">
        <v>675</v>
      </c>
      <c r="E34" s="187">
        <v>545</v>
      </c>
      <c r="F34" s="221" t="s">
        <v>39</v>
      </c>
      <c r="G34" s="222">
        <v>100</v>
      </c>
      <c r="H34" s="287">
        <v>7.5185185185185188E-2</v>
      </c>
      <c r="I34" s="241">
        <v>7.464120370370371E-2</v>
      </c>
      <c r="J34" s="244">
        <v>58.31</v>
      </c>
      <c r="K34" s="842">
        <v>5.8</v>
      </c>
      <c r="L34" s="291">
        <v>35.4</v>
      </c>
      <c r="M34" s="4"/>
      <c r="Q34" s="46"/>
      <c r="AB34" s="46"/>
      <c r="AC34" s="626"/>
      <c r="AD34" s="626"/>
    </row>
    <row r="35" spans="1:30" s="557" customFormat="1">
      <c r="A35" s="27"/>
      <c r="B35" s="157" t="s">
        <v>150</v>
      </c>
      <c r="C35" s="163" t="s">
        <v>151</v>
      </c>
      <c r="D35" s="187">
        <v>718</v>
      </c>
      <c r="E35" s="187">
        <v>572</v>
      </c>
      <c r="F35" s="221" t="s">
        <v>42</v>
      </c>
      <c r="G35" s="222">
        <v>8</v>
      </c>
      <c r="H35" s="287">
        <v>7.6296296296296293E-2</v>
      </c>
      <c r="I35" s="241">
        <v>7.5405092592592593E-2</v>
      </c>
      <c r="J35" s="244">
        <v>70.72</v>
      </c>
      <c r="K35" s="842">
        <v>7.1</v>
      </c>
      <c r="L35" s="291">
        <v>32.6</v>
      </c>
      <c r="M35" s="4"/>
      <c r="Q35" s="46"/>
      <c r="AB35" s="46"/>
      <c r="AC35" s="626"/>
      <c r="AD35" s="626"/>
    </row>
    <row r="36" spans="1:30" s="557" customFormat="1">
      <c r="A36" s="27"/>
      <c r="B36" s="157" t="s">
        <v>176</v>
      </c>
      <c r="C36" s="163" t="s">
        <v>177</v>
      </c>
      <c r="D36" s="187">
        <v>755</v>
      </c>
      <c r="E36" s="187">
        <v>592</v>
      </c>
      <c r="F36" s="221" t="s">
        <v>40</v>
      </c>
      <c r="G36" s="222">
        <v>53</v>
      </c>
      <c r="H36" s="287">
        <v>7.7407407407407411E-2</v>
      </c>
      <c r="I36" s="241">
        <v>7.6840277777777785E-2</v>
      </c>
      <c r="J36" s="244">
        <v>62.65</v>
      </c>
      <c r="K36" s="842">
        <v>6.3</v>
      </c>
      <c r="L36" s="291">
        <v>31.3</v>
      </c>
      <c r="M36" s="4"/>
      <c r="Q36" s="46"/>
      <c r="AB36" s="46"/>
      <c r="AC36" s="626"/>
      <c r="AD36" s="626"/>
    </row>
    <row r="37" spans="1:30" s="557" customFormat="1">
      <c r="A37" s="27"/>
      <c r="B37" s="157" t="s">
        <v>166</v>
      </c>
      <c r="C37" s="163" t="s">
        <v>178</v>
      </c>
      <c r="D37" s="187">
        <v>772</v>
      </c>
      <c r="E37" s="187">
        <v>602</v>
      </c>
      <c r="F37" s="221" t="s">
        <v>179</v>
      </c>
      <c r="G37" s="222">
        <v>27</v>
      </c>
      <c r="H37" s="287">
        <v>7.7812499999999993E-2</v>
      </c>
      <c r="I37" s="241">
        <v>7.6967592592592601E-2</v>
      </c>
      <c r="J37" s="244">
        <v>67.3</v>
      </c>
      <c r="K37" s="842">
        <v>6.7</v>
      </c>
      <c r="L37" s="291">
        <v>30.2</v>
      </c>
      <c r="M37" s="4"/>
      <c r="Q37" s="46"/>
      <c r="AB37" s="46"/>
      <c r="AC37" s="626"/>
      <c r="AD37" s="626"/>
    </row>
    <row r="38" spans="1:30" s="557" customFormat="1">
      <c r="A38" s="27"/>
      <c r="B38" s="157" t="s">
        <v>138</v>
      </c>
      <c r="C38" s="163" t="s">
        <v>152</v>
      </c>
      <c r="D38" s="187">
        <v>782</v>
      </c>
      <c r="E38" s="187">
        <v>610</v>
      </c>
      <c r="F38" s="221" t="s">
        <v>40</v>
      </c>
      <c r="G38" s="222">
        <v>55</v>
      </c>
      <c r="H38" s="287">
        <v>7.8067129629629625E-2</v>
      </c>
      <c r="I38" s="241">
        <v>7.7164351851851845E-2</v>
      </c>
      <c r="J38" s="244">
        <v>61.3</v>
      </c>
      <c r="K38" s="842">
        <v>6.1</v>
      </c>
      <c r="L38" s="291">
        <v>29.1</v>
      </c>
      <c r="M38" s="4"/>
      <c r="Q38" s="46"/>
      <c r="AB38" s="46"/>
      <c r="AC38" s="626"/>
      <c r="AD38" s="626"/>
    </row>
    <row r="39" spans="1:30" s="557" customFormat="1">
      <c r="A39" s="27"/>
      <c r="B39" s="157" t="s">
        <v>328</v>
      </c>
      <c r="C39" s="163" t="s">
        <v>329</v>
      </c>
      <c r="D39" s="187">
        <v>1092</v>
      </c>
      <c r="E39" s="187">
        <v>774</v>
      </c>
      <c r="F39" s="221" t="s">
        <v>179</v>
      </c>
      <c r="G39" s="222">
        <v>40</v>
      </c>
      <c r="H39" s="287">
        <v>8.519675925925925E-2</v>
      </c>
      <c r="I39" s="241">
        <v>8.4340277777777764E-2</v>
      </c>
      <c r="J39" s="244">
        <v>60.84</v>
      </c>
      <c r="K39" s="842">
        <v>6.1</v>
      </c>
      <c r="L39" s="291">
        <v>14.7</v>
      </c>
      <c r="M39" s="4"/>
      <c r="Q39" s="46"/>
      <c r="AB39" s="46"/>
      <c r="AC39" s="626"/>
      <c r="AD39" s="626"/>
    </row>
    <row r="40" spans="1:30">
      <c r="A40" s="377"/>
      <c r="B40" s="157" t="s">
        <v>153</v>
      </c>
      <c r="C40" s="163" t="s">
        <v>154</v>
      </c>
      <c r="D40" s="187">
        <v>1624</v>
      </c>
      <c r="E40" s="187">
        <v>979</v>
      </c>
      <c r="F40" s="221" t="s">
        <v>77</v>
      </c>
      <c r="G40" s="222">
        <v>10</v>
      </c>
      <c r="H40" s="287">
        <v>0.11746527777777778</v>
      </c>
      <c r="I40" s="241">
        <v>0.11614583333333334</v>
      </c>
      <c r="J40" s="244">
        <v>50.81</v>
      </c>
      <c r="K40" s="842">
        <v>5.0999999999999996</v>
      </c>
      <c r="L40" s="292">
        <v>1.3</v>
      </c>
      <c r="M40" s="4"/>
      <c r="Q40" s="46"/>
      <c r="AB40" s="46"/>
      <c r="AC40" s="626"/>
      <c r="AD40" s="626"/>
    </row>
    <row r="41" spans="1:30" s="717" customFormat="1">
      <c r="A41" s="377"/>
      <c r="B41" s="157"/>
      <c r="C41" s="163"/>
      <c r="D41" s="187"/>
      <c r="E41" s="187"/>
      <c r="F41" s="236"/>
      <c r="G41" s="724"/>
      <c r="H41" s="287"/>
      <c r="I41" s="241"/>
      <c r="J41" s="244"/>
      <c r="K41" s="228"/>
      <c r="L41" s="291"/>
      <c r="M41" s="4"/>
      <c r="Q41" s="46"/>
      <c r="AB41" s="46"/>
      <c r="AC41" s="626"/>
      <c r="AD41" s="626"/>
    </row>
    <row r="42" spans="1:30">
      <c r="A42" s="27"/>
      <c r="B42" s="157"/>
      <c r="C42" s="163"/>
      <c r="D42" s="187"/>
      <c r="E42" s="187"/>
      <c r="F42" s="221"/>
      <c r="G42" s="222"/>
      <c r="H42" s="287"/>
      <c r="I42" s="241"/>
      <c r="J42" s="244"/>
      <c r="K42" s="288"/>
      <c r="L42" s="291"/>
      <c r="M42" s="4"/>
      <c r="Q42" s="46"/>
      <c r="AB42" s="46"/>
      <c r="AC42" s="626"/>
      <c r="AD42" s="626"/>
    </row>
    <row r="43" spans="1:30">
      <c r="A43" s="27"/>
      <c r="B43" s="227"/>
      <c r="C43" s="227"/>
      <c r="D43" s="187"/>
      <c r="E43" s="187"/>
      <c r="F43" s="221"/>
      <c r="G43" s="222"/>
      <c r="H43" s="287"/>
      <c r="I43" s="241"/>
      <c r="J43" s="244"/>
      <c r="K43" s="228"/>
      <c r="L43" s="291"/>
      <c r="M43" s="4"/>
      <c r="Q43" s="46"/>
      <c r="AB43" s="46"/>
      <c r="AC43" s="626"/>
      <c r="AD43" s="626"/>
    </row>
    <row r="44" spans="1:30">
      <c r="A44" s="27"/>
      <c r="B44" s="157"/>
      <c r="C44" s="163"/>
      <c r="D44" s="187"/>
      <c r="E44" s="187"/>
      <c r="F44" s="236"/>
      <c r="G44" s="222"/>
      <c r="H44" s="287"/>
      <c r="I44" s="241"/>
      <c r="J44" s="244"/>
      <c r="K44" s="228"/>
      <c r="L44" s="291"/>
      <c r="M44" s="4"/>
      <c r="Q44" s="46"/>
      <c r="AB44" s="46"/>
      <c r="AC44" s="626"/>
      <c r="AD44" s="626"/>
    </row>
    <row r="45" spans="1:30">
      <c r="A45" s="27"/>
      <c r="B45" s="157"/>
      <c r="C45" s="163"/>
      <c r="D45" s="187"/>
      <c r="E45" s="187"/>
      <c r="F45" s="236"/>
      <c r="G45" s="222"/>
      <c r="H45" s="287"/>
      <c r="I45" s="241"/>
      <c r="J45" s="244"/>
      <c r="K45" s="228"/>
      <c r="L45" s="291"/>
      <c r="M45" s="4"/>
      <c r="Q45" s="46"/>
      <c r="AB45" s="46"/>
      <c r="AC45" s="626"/>
      <c r="AD45" s="626"/>
    </row>
    <row r="46" spans="1:30">
      <c r="A46" s="27"/>
      <c r="B46" s="449"/>
      <c r="C46" s="325"/>
      <c r="D46" s="186"/>
      <c r="E46" s="186"/>
      <c r="F46" s="505"/>
      <c r="G46" s="215"/>
      <c r="H46" s="507"/>
      <c r="I46" s="508"/>
      <c r="J46" s="232"/>
      <c r="K46" s="658"/>
      <c r="L46" s="476"/>
      <c r="M46" s="4"/>
      <c r="Q46" s="46"/>
      <c r="AB46" s="46"/>
      <c r="AC46" s="626"/>
      <c r="AD46" s="626"/>
    </row>
    <row r="47" spans="1:30">
      <c r="A47" s="27"/>
      <c r="B47" s="449"/>
      <c r="C47" s="325"/>
      <c r="D47" s="186"/>
      <c r="E47" s="186"/>
      <c r="F47" s="505"/>
      <c r="G47" s="215"/>
      <c r="H47" s="507"/>
      <c r="I47" s="508"/>
      <c r="J47" s="232"/>
      <c r="K47" s="658"/>
      <c r="L47" s="476"/>
      <c r="M47" s="4"/>
      <c r="Q47" s="46"/>
      <c r="AB47" s="46"/>
      <c r="AC47" s="626"/>
      <c r="AD47" s="626"/>
    </row>
    <row r="48" spans="1:30">
      <c r="A48" s="27"/>
      <c r="B48" s="286"/>
      <c r="C48" s="286"/>
      <c r="D48" s="186"/>
      <c r="E48" s="186"/>
      <c r="F48" s="505"/>
      <c r="G48" s="215"/>
      <c r="H48" s="507"/>
      <c r="I48" s="508"/>
      <c r="J48" s="232"/>
      <c r="K48" s="658"/>
      <c r="L48" s="420"/>
      <c r="M48" s="4"/>
      <c r="Q48" s="46"/>
      <c r="AB48" s="46"/>
      <c r="AC48" s="626"/>
      <c r="AD48" s="626"/>
    </row>
    <row r="49" spans="1:30">
      <c r="A49" s="27"/>
      <c r="B49" s="286"/>
      <c r="C49" s="286"/>
      <c r="D49" s="186"/>
      <c r="E49" s="186"/>
      <c r="F49" s="505"/>
      <c r="G49" s="215"/>
      <c r="H49" s="507"/>
      <c r="I49" s="508"/>
      <c r="J49" s="232"/>
      <c r="K49" s="658"/>
      <c r="L49" s="420"/>
      <c r="Q49" s="46"/>
      <c r="AB49" s="46"/>
      <c r="AC49" s="626"/>
      <c r="AD49" s="626"/>
    </row>
    <row r="50" spans="1:30">
      <c r="A50" s="27"/>
      <c r="Q50" s="46"/>
      <c r="AB50" s="46"/>
      <c r="AC50" s="626"/>
      <c r="AD50" s="626"/>
    </row>
    <row r="51" spans="1:30">
      <c r="Q51" s="46"/>
      <c r="AB51" s="46"/>
      <c r="AC51" s="626"/>
      <c r="AD51" s="626"/>
    </row>
    <row r="52" spans="1:30">
      <c r="Q52" s="46"/>
      <c r="AB52" s="46"/>
      <c r="AC52" s="626"/>
      <c r="AD52" s="626"/>
    </row>
    <row r="53" spans="1:30">
      <c r="Q53" s="46"/>
      <c r="AB53" s="46"/>
      <c r="AC53" s="626"/>
      <c r="AD53" s="626"/>
    </row>
    <row r="54" spans="1:30">
      <c r="Q54" s="46"/>
      <c r="AB54" s="46"/>
      <c r="AC54" s="626"/>
      <c r="AD54" s="626"/>
    </row>
    <row r="55" spans="1:30">
      <c r="Q55" s="46"/>
      <c r="AB55" s="46"/>
      <c r="AC55" s="626"/>
      <c r="AD55" s="626"/>
    </row>
    <row r="56" spans="1:30">
      <c r="Q56" s="46"/>
      <c r="AB56" s="46"/>
      <c r="AC56" s="626"/>
      <c r="AD56" s="626"/>
    </row>
    <row r="57" spans="1:30">
      <c r="Q57" s="46"/>
      <c r="AB57" s="46"/>
      <c r="AC57" s="626"/>
      <c r="AD57" s="626"/>
    </row>
    <row r="58" spans="1:30">
      <c r="Q58" s="46"/>
      <c r="AB58" s="46"/>
      <c r="AC58" s="626"/>
      <c r="AD58" s="626"/>
    </row>
    <row r="59" spans="1:30">
      <c r="Q59" s="46"/>
      <c r="AB59" s="46"/>
      <c r="AC59" s="626"/>
      <c r="AD59" s="626"/>
    </row>
    <row r="60" spans="1:30">
      <c r="Q60" s="46"/>
      <c r="AB60" s="46"/>
      <c r="AC60" s="626"/>
      <c r="AD60" s="626"/>
    </row>
    <row r="61" spans="1:30">
      <c r="Q61" s="46"/>
      <c r="AB61" s="46"/>
      <c r="AC61" s="626"/>
      <c r="AD61" s="626"/>
    </row>
    <row r="62" spans="1:30">
      <c r="Q62" s="46"/>
      <c r="AB62" s="46"/>
      <c r="AC62" s="626"/>
      <c r="AD62" s="626"/>
    </row>
    <row r="63" spans="1:30">
      <c r="Q63" s="46"/>
      <c r="AB63" s="46"/>
      <c r="AC63" s="626"/>
      <c r="AD63" s="626"/>
    </row>
    <row r="64" spans="1:30">
      <c r="Q64" s="46"/>
      <c r="AB64" s="46"/>
      <c r="AC64" s="626"/>
      <c r="AD64" s="626"/>
    </row>
    <row r="65" spans="17:30">
      <c r="Q65" s="46"/>
      <c r="AB65" s="46"/>
      <c r="AC65" s="626"/>
      <c r="AD65" s="626"/>
    </row>
    <row r="66" spans="17:30">
      <c r="Q66" s="46"/>
      <c r="AB66" s="46"/>
      <c r="AC66" s="626"/>
      <c r="AD66" s="626"/>
    </row>
    <row r="67" spans="17:30">
      <c r="Q67" s="46"/>
      <c r="AB67" s="46"/>
      <c r="AC67" s="626"/>
      <c r="AD67" s="626"/>
    </row>
    <row r="68" spans="17:30">
      <c r="Q68" s="46"/>
      <c r="AB68" s="46"/>
      <c r="AC68" s="626"/>
      <c r="AD68" s="626"/>
    </row>
    <row r="69" spans="17:30">
      <c r="Q69" s="46"/>
      <c r="AB69" s="46"/>
      <c r="AC69" s="626"/>
      <c r="AD69" s="626"/>
    </row>
    <row r="70" spans="17:30">
      <c r="Q70" s="46"/>
      <c r="AB70" s="46"/>
      <c r="AC70" s="626"/>
      <c r="AD70" s="626"/>
    </row>
    <row r="71" spans="17:30">
      <c r="Q71" s="46"/>
      <c r="AB71" s="46"/>
      <c r="AC71" s="626"/>
      <c r="AD71" s="626"/>
    </row>
    <row r="72" spans="17:30">
      <c r="Q72" s="46"/>
      <c r="AB72" s="46"/>
      <c r="AC72" s="626"/>
      <c r="AD72" s="626"/>
    </row>
    <row r="73" spans="17:30">
      <c r="Q73" s="46"/>
      <c r="AB73" s="46"/>
      <c r="AC73" s="626"/>
      <c r="AD73" s="626"/>
    </row>
    <row r="74" spans="17:30">
      <c r="Q74" s="46"/>
      <c r="AB74" s="46"/>
      <c r="AC74" s="626"/>
      <c r="AD74" s="626"/>
    </row>
    <row r="75" spans="17:30">
      <c r="Q75" s="46"/>
      <c r="AB75" s="46"/>
      <c r="AC75" s="626"/>
      <c r="AD75" s="626"/>
    </row>
    <row r="76" spans="17:30">
      <c r="Q76" s="46"/>
      <c r="AB76" s="46"/>
      <c r="AC76" s="626"/>
      <c r="AD76" s="626"/>
    </row>
    <row r="77" spans="17:30">
      <c r="Q77" s="46"/>
      <c r="AB77" s="46"/>
      <c r="AC77" s="626"/>
      <c r="AD77" s="626"/>
    </row>
    <row r="78" spans="17:30">
      <c r="Q78" s="46"/>
      <c r="AB78" s="46"/>
      <c r="AC78" s="626"/>
      <c r="AD78" s="626"/>
    </row>
    <row r="79" spans="17:30">
      <c r="Q79" s="46"/>
      <c r="AB79" s="46"/>
      <c r="AC79" s="626"/>
      <c r="AD79" s="626"/>
    </row>
    <row r="80" spans="17:30">
      <c r="Q80" s="46"/>
      <c r="AB80" s="46"/>
      <c r="AC80" s="626"/>
      <c r="AD80" s="626"/>
    </row>
    <row r="81" spans="17:30">
      <c r="Q81" s="46"/>
      <c r="AB81" s="46"/>
      <c r="AC81" s="626"/>
      <c r="AD81" s="626"/>
    </row>
    <row r="82" spans="17:30">
      <c r="Q82" s="46"/>
      <c r="AB82" s="46"/>
      <c r="AC82" s="626"/>
      <c r="AD82" s="626"/>
    </row>
    <row r="83" spans="17:30">
      <c r="Q83" s="46"/>
      <c r="AB83" s="46"/>
      <c r="AC83" s="626"/>
      <c r="AD83" s="626"/>
    </row>
    <row r="84" spans="17:30">
      <c r="Q84" s="46"/>
      <c r="AB84" s="46"/>
      <c r="AC84" s="626"/>
      <c r="AD84" s="626"/>
    </row>
    <row r="85" spans="17:30">
      <c r="Q85" s="46"/>
      <c r="AB85" s="46"/>
      <c r="AC85" s="626"/>
      <c r="AD85" s="626"/>
    </row>
    <row r="86" spans="17:30">
      <c r="Q86" s="46"/>
      <c r="AB86" s="46"/>
      <c r="AC86" s="626"/>
      <c r="AD86" s="626"/>
    </row>
    <row r="87" spans="17:30">
      <c r="Q87" s="46"/>
      <c r="AB87" s="46"/>
      <c r="AC87" s="626"/>
      <c r="AD87" s="626"/>
    </row>
    <row r="88" spans="17:30">
      <c r="Q88" s="46"/>
      <c r="AB88" s="46"/>
      <c r="AC88" s="626"/>
      <c r="AD88" s="626"/>
    </row>
    <row r="89" spans="17:30">
      <c r="Q89" s="46"/>
      <c r="AB89" s="46"/>
      <c r="AC89" s="626"/>
      <c r="AD89" s="626"/>
    </row>
    <row r="90" spans="17:30">
      <c r="Q90" s="46"/>
      <c r="AB90" s="46"/>
      <c r="AC90" s="626"/>
      <c r="AD90" s="626"/>
    </row>
    <row r="91" spans="17:30">
      <c r="Q91" s="46"/>
      <c r="AB91" s="46"/>
      <c r="AC91" s="626"/>
      <c r="AD91" s="626"/>
    </row>
    <row r="92" spans="17:30">
      <c r="Q92" s="46"/>
      <c r="AB92" s="46"/>
      <c r="AC92" s="626"/>
      <c r="AD92" s="626"/>
    </row>
    <row r="93" spans="17:30">
      <c r="Q93" s="46"/>
      <c r="AB93" s="46"/>
      <c r="AC93" s="626"/>
      <c r="AD93" s="626"/>
    </row>
    <row r="94" spans="17:30">
      <c r="Q94" s="46"/>
      <c r="AB94" s="46"/>
      <c r="AC94" s="626"/>
      <c r="AD94" s="626"/>
    </row>
    <row r="95" spans="17:30">
      <c r="Q95" s="46"/>
      <c r="AB95" s="46"/>
      <c r="AC95" s="626"/>
      <c r="AD95" s="626"/>
    </row>
    <row r="96" spans="17:30">
      <c r="Q96" s="46"/>
      <c r="AB96" s="46"/>
      <c r="AC96" s="626"/>
      <c r="AD96" s="626"/>
    </row>
    <row r="97" spans="17:30">
      <c r="Q97" s="46"/>
      <c r="AB97" s="46"/>
      <c r="AC97" s="626"/>
      <c r="AD97" s="626"/>
    </row>
    <row r="98" spans="17:30">
      <c r="Q98" s="46"/>
      <c r="AB98" s="46"/>
      <c r="AC98" s="626"/>
      <c r="AD98" s="626"/>
    </row>
    <row r="99" spans="17:30">
      <c r="Q99" s="46"/>
      <c r="AB99" s="46"/>
      <c r="AC99" s="626"/>
      <c r="AD99" s="626"/>
    </row>
    <row r="100" spans="17:30">
      <c r="Q100" s="46"/>
      <c r="AB100" s="46"/>
      <c r="AC100" s="626"/>
      <c r="AD100" s="626"/>
    </row>
    <row r="101" spans="17:30">
      <c r="Q101" s="46"/>
      <c r="AB101" s="46"/>
      <c r="AC101" s="626"/>
      <c r="AD101" s="626"/>
    </row>
    <row r="102" spans="17:30">
      <c r="Q102" s="46"/>
      <c r="AB102" s="46"/>
      <c r="AC102" s="626"/>
      <c r="AD102" s="626"/>
    </row>
    <row r="103" spans="17:30">
      <c r="Q103" s="46"/>
      <c r="AB103" s="46"/>
      <c r="AC103" s="626"/>
      <c r="AD103" s="626"/>
    </row>
    <row r="104" spans="17:30">
      <c r="Q104" s="46"/>
      <c r="AB104" s="46"/>
      <c r="AC104" s="626"/>
      <c r="AD104" s="626"/>
    </row>
    <row r="105" spans="17:30">
      <c r="Q105" s="46"/>
      <c r="AB105" s="46"/>
      <c r="AC105" s="626"/>
      <c r="AD105" s="626"/>
    </row>
    <row r="106" spans="17:30">
      <c r="Q106" s="46"/>
      <c r="AB106" s="46"/>
      <c r="AC106" s="626"/>
      <c r="AD106" s="626"/>
    </row>
    <row r="107" spans="17:30">
      <c r="Q107" s="46"/>
      <c r="AB107" s="46"/>
      <c r="AC107" s="626"/>
      <c r="AD107" s="626"/>
    </row>
    <row r="108" spans="17:30">
      <c r="Q108" s="46"/>
      <c r="AB108" s="46"/>
      <c r="AC108" s="626"/>
      <c r="AD108" s="626"/>
    </row>
    <row r="109" spans="17:30">
      <c r="Q109" s="46"/>
      <c r="AB109" s="46"/>
      <c r="AC109" s="626"/>
      <c r="AD109" s="626"/>
    </row>
    <row r="110" spans="17:30">
      <c r="Q110" s="46"/>
      <c r="AB110" s="46"/>
      <c r="AC110" s="626"/>
      <c r="AD110" s="626"/>
    </row>
    <row r="111" spans="17:30">
      <c r="Q111" s="46"/>
      <c r="AB111" s="46"/>
      <c r="AC111" s="626"/>
      <c r="AD111" s="626"/>
    </row>
    <row r="112" spans="17:30">
      <c r="Q112" s="46"/>
      <c r="AB112" s="46"/>
      <c r="AC112" s="626"/>
      <c r="AD112" s="626"/>
    </row>
    <row r="113" spans="17:30">
      <c r="Q113" s="46"/>
      <c r="AB113" s="46"/>
      <c r="AC113" s="626"/>
      <c r="AD113" s="626"/>
    </row>
    <row r="114" spans="17:30">
      <c r="Q114" s="46"/>
      <c r="AB114" s="46"/>
      <c r="AC114" s="626"/>
      <c r="AD114" s="626"/>
    </row>
    <row r="115" spans="17:30">
      <c r="Q115" s="46"/>
      <c r="AB115" s="46"/>
      <c r="AC115" s="626"/>
      <c r="AD115" s="626"/>
    </row>
    <row r="116" spans="17:30">
      <c r="Q116" s="46"/>
      <c r="AB116" s="46"/>
      <c r="AC116" s="626"/>
      <c r="AD116" s="626"/>
    </row>
    <row r="117" spans="17:30">
      <c r="Q117" s="46"/>
      <c r="AB117" s="46"/>
      <c r="AC117" s="626"/>
      <c r="AD117" s="626"/>
    </row>
    <row r="118" spans="17:30">
      <c r="Q118" s="46"/>
      <c r="AB118" s="46"/>
      <c r="AC118" s="626"/>
      <c r="AD118" s="626"/>
    </row>
    <row r="119" spans="17:30">
      <c r="Q119" s="46"/>
      <c r="AB119" s="46"/>
      <c r="AC119" s="626"/>
      <c r="AD119" s="626"/>
    </row>
    <row r="120" spans="17:30">
      <c r="Q120" s="46"/>
      <c r="AB120" s="46"/>
      <c r="AC120" s="626"/>
      <c r="AD120" s="626"/>
    </row>
    <row r="121" spans="17:30">
      <c r="Q121" s="46"/>
      <c r="AB121" s="46"/>
      <c r="AC121" s="626"/>
      <c r="AD121" s="626"/>
    </row>
    <row r="122" spans="17:30">
      <c r="Q122" s="46"/>
      <c r="AB122" s="46"/>
      <c r="AC122" s="626"/>
      <c r="AD122" s="626"/>
    </row>
    <row r="123" spans="17:30">
      <c r="Q123" s="46"/>
      <c r="AB123" s="46"/>
      <c r="AC123" s="626"/>
      <c r="AD123" s="626"/>
    </row>
    <row r="124" spans="17:30">
      <c r="Q124" s="46"/>
      <c r="AB124" s="46"/>
      <c r="AC124" s="626"/>
      <c r="AD124" s="626"/>
    </row>
    <row r="125" spans="17:30">
      <c r="Q125" s="46"/>
      <c r="AB125" s="46"/>
      <c r="AC125" s="626"/>
      <c r="AD125" s="626"/>
    </row>
    <row r="126" spans="17:30">
      <c r="Q126" s="46"/>
      <c r="AB126" s="46"/>
      <c r="AC126" s="626"/>
      <c r="AD126" s="626"/>
    </row>
    <row r="127" spans="17:30">
      <c r="Q127" s="46"/>
      <c r="AB127" s="46"/>
      <c r="AC127" s="626"/>
      <c r="AD127" s="626"/>
    </row>
    <row r="128" spans="17:30">
      <c r="Q128" s="46"/>
      <c r="AB128" s="46"/>
      <c r="AC128" s="626"/>
      <c r="AD128" s="626"/>
    </row>
    <row r="129" spans="17:30">
      <c r="Q129" s="46"/>
      <c r="AB129" s="46"/>
      <c r="AC129" s="626"/>
      <c r="AD129" s="626"/>
    </row>
    <row r="130" spans="17:30">
      <c r="Q130" s="46"/>
      <c r="AB130" s="46"/>
      <c r="AC130" s="626"/>
      <c r="AD130" s="626"/>
    </row>
    <row r="131" spans="17:30">
      <c r="Q131" s="46"/>
      <c r="AB131" s="46"/>
      <c r="AC131" s="626"/>
      <c r="AD131" s="626"/>
    </row>
    <row r="132" spans="17:30">
      <c r="Q132" s="46"/>
      <c r="AB132" s="46"/>
      <c r="AC132" s="626"/>
      <c r="AD132" s="626"/>
    </row>
    <row r="133" spans="17:30">
      <c r="Q133" s="46"/>
      <c r="AB133" s="46"/>
      <c r="AC133" s="626"/>
      <c r="AD133" s="626"/>
    </row>
    <row r="134" spans="17:30">
      <c r="Q134" s="46"/>
      <c r="AB134" s="46"/>
      <c r="AC134" s="626"/>
      <c r="AD134" s="626"/>
    </row>
    <row r="135" spans="17:30">
      <c r="Q135" s="46"/>
      <c r="AB135" s="46"/>
      <c r="AC135" s="626"/>
      <c r="AD135" s="626"/>
    </row>
    <row r="136" spans="17:30">
      <c r="Q136" s="46"/>
      <c r="AB136" s="46"/>
      <c r="AC136" s="626"/>
      <c r="AD136" s="626"/>
    </row>
    <row r="137" spans="17:30">
      <c r="Q137" s="46"/>
      <c r="AB137" s="46"/>
      <c r="AC137" s="626"/>
      <c r="AD137" s="626"/>
    </row>
    <row r="138" spans="17:30">
      <c r="Q138" s="46"/>
      <c r="AB138" s="46"/>
      <c r="AC138" s="626"/>
      <c r="AD138" s="626"/>
    </row>
    <row r="139" spans="17:30">
      <c r="Q139" s="46"/>
      <c r="AB139" s="46"/>
      <c r="AC139" s="626"/>
      <c r="AD139" s="626"/>
    </row>
    <row r="140" spans="17:30">
      <c r="Q140" s="46"/>
      <c r="AB140" s="46"/>
      <c r="AC140" s="626"/>
      <c r="AD140" s="626"/>
    </row>
    <row r="141" spans="17:30">
      <c r="Q141" s="46"/>
      <c r="AB141" s="46"/>
      <c r="AC141" s="626"/>
      <c r="AD141" s="626"/>
    </row>
    <row r="142" spans="17:30">
      <c r="Q142" s="46"/>
      <c r="AB142" s="46"/>
      <c r="AC142" s="626"/>
      <c r="AD142" s="626"/>
    </row>
    <row r="143" spans="17:30">
      <c r="Q143" s="46"/>
      <c r="AB143" s="46"/>
      <c r="AC143" s="626"/>
      <c r="AD143" s="626"/>
    </row>
    <row r="144" spans="17:30">
      <c r="Q144" s="46"/>
      <c r="AB144" s="46"/>
      <c r="AC144" s="626"/>
      <c r="AD144" s="626"/>
    </row>
    <row r="145" spans="17:30">
      <c r="Q145" s="46"/>
      <c r="AB145" s="46"/>
      <c r="AC145" s="626"/>
      <c r="AD145" s="626"/>
    </row>
    <row r="146" spans="17:30">
      <c r="Q146" s="46"/>
      <c r="AB146" s="46"/>
      <c r="AC146" s="626"/>
      <c r="AD146" s="626"/>
    </row>
    <row r="147" spans="17:30">
      <c r="Q147" s="46"/>
      <c r="AB147" s="46"/>
      <c r="AC147" s="626"/>
      <c r="AD147" s="626"/>
    </row>
    <row r="148" spans="17:30">
      <c r="Q148" s="46"/>
      <c r="AB148" s="46"/>
      <c r="AC148" s="626"/>
      <c r="AD148" s="626"/>
    </row>
    <row r="149" spans="17:30">
      <c r="Q149" s="46"/>
      <c r="AB149" s="46"/>
      <c r="AC149" s="626"/>
      <c r="AD149" s="626"/>
    </row>
    <row r="150" spans="17:30">
      <c r="Q150" s="46"/>
      <c r="AB150" s="46"/>
      <c r="AC150" s="626"/>
      <c r="AD150" s="626"/>
    </row>
    <row r="151" spans="17:30">
      <c r="Q151" s="46"/>
      <c r="AB151" s="46"/>
      <c r="AC151" s="626"/>
      <c r="AD151" s="626"/>
    </row>
    <row r="152" spans="17:30">
      <c r="Q152" s="46"/>
      <c r="AB152" s="46"/>
      <c r="AC152" s="626"/>
      <c r="AD152" s="626"/>
    </row>
    <row r="153" spans="17:30">
      <c r="Q153" s="46"/>
      <c r="AB153" s="46"/>
      <c r="AC153" s="626"/>
      <c r="AD153" s="626"/>
    </row>
    <row r="154" spans="17:30">
      <c r="Q154" s="46"/>
      <c r="AB154" s="46"/>
      <c r="AC154" s="626"/>
      <c r="AD154" s="626"/>
    </row>
    <row r="155" spans="17:30">
      <c r="Q155" s="46"/>
      <c r="AB155" s="46"/>
      <c r="AC155" s="626"/>
      <c r="AD155" s="626"/>
    </row>
    <row r="156" spans="17:30">
      <c r="Q156" s="46"/>
      <c r="AB156" s="46"/>
      <c r="AC156" s="626"/>
      <c r="AD156" s="626"/>
    </row>
    <row r="157" spans="17:30">
      <c r="Q157" s="46"/>
      <c r="AB157" s="46"/>
      <c r="AC157" s="626"/>
      <c r="AD157" s="626"/>
    </row>
    <row r="158" spans="17:30">
      <c r="Q158" s="46"/>
      <c r="AB158" s="46"/>
      <c r="AC158" s="626"/>
      <c r="AD158" s="626"/>
    </row>
    <row r="159" spans="17:30">
      <c r="Q159" s="46"/>
      <c r="AB159" s="46"/>
      <c r="AC159" s="626"/>
      <c r="AD159" s="626"/>
    </row>
    <row r="160" spans="17:30">
      <c r="Q160" s="46"/>
      <c r="AB160" s="46"/>
      <c r="AC160" s="626"/>
      <c r="AD160" s="626"/>
    </row>
    <row r="161" spans="17:30">
      <c r="Q161" s="46"/>
      <c r="AB161" s="46"/>
      <c r="AC161" s="626"/>
      <c r="AD161" s="626"/>
    </row>
    <row r="162" spans="17:30">
      <c r="Q162" s="46"/>
      <c r="AB162" s="46"/>
      <c r="AC162" s="626"/>
      <c r="AD162" s="626"/>
    </row>
    <row r="163" spans="17:30">
      <c r="Q163" s="46"/>
      <c r="AB163" s="46"/>
      <c r="AC163" s="626"/>
      <c r="AD163" s="626"/>
    </row>
    <row r="164" spans="17:30">
      <c r="Q164" s="46"/>
      <c r="AB164" s="46"/>
      <c r="AC164" s="626"/>
      <c r="AD164" s="626"/>
    </row>
    <row r="165" spans="17:30">
      <c r="Q165" s="46"/>
      <c r="AB165" s="46"/>
      <c r="AC165" s="626"/>
      <c r="AD165" s="626"/>
    </row>
    <row r="166" spans="17:30">
      <c r="Q166" s="46"/>
      <c r="AB166" s="46"/>
      <c r="AC166" s="626"/>
      <c r="AD166" s="626"/>
    </row>
    <row r="167" spans="17:30">
      <c r="Q167" s="46"/>
      <c r="AB167" s="46"/>
      <c r="AC167" s="626"/>
      <c r="AD167" s="626"/>
    </row>
    <row r="168" spans="17:30">
      <c r="Q168" s="46"/>
      <c r="AB168" s="46"/>
      <c r="AC168" s="626"/>
      <c r="AD168" s="626"/>
    </row>
    <row r="169" spans="17:30">
      <c r="Q169" s="46"/>
      <c r="AB169" s="46"/>
      <c r="AC169" s="626"/>
      <c r="AD169" s="626"/>
    </row>
    <row r="170" spans="17:30">
      <c r="Q170" s="46"/>
      <c r="AB170" s="46"/>
      <c r="AC170" s="626"/>
      <c r="AD170" s="626"/>
    </row>
    <row r="171" spans="17:30">
      <c r="Q171" s="46"/>
      <c r="AB171" s="46"/>
      <c r="AC171" s="626"/>
      <c r="AD171" s="626"/>
    </row>
    <row r="172" spans="17:30">
      <c r="Q172" s="46"/>
      <c r="AB172" s="46"/>
      <c r="AC172" s="626"/>
      <c r="AD172" s="626"/>
    </row>
    <row r="173" spans="17:30">
      <c r="Q173" s="46"/>
      <c r="AB173" s="46"/>
      <c r="AC173" s="626"/>
      <c r="AD173" s="626"/>
    </row>
    <row r="174" spans="17:30">
      <c r="Q174" s="46"/>
      <c r="AB174" s="46"/>
      <c r="AC174" s="626"/>
      <c r="AD174" s="626"/>
    </row>
    <row r="175" spans="17:30">
      <c r="Q175" s="46"/>
      <c r="AB175" s="46"/>
      <c r="AC175" s="626"/>
      <c r="AD175" s="626"/>
    </row>
    <row r="176" spans="17:30">
      <c r="Q176" s="46"/>
      <c r="AB176" s="46"/>
      <c r="AC176" s="626"/>
      <c r="AD176" s="626"/>
    </row>
    <row r="177" spans="17:30">
      <c r="Q177" s="46"/>
      <c r="AB177" s="46"/>
      <c r="AC177" s="626"/>
      <c r="AD177" s="626"/>
    </row>
    <row r="178" spans="17:30">
      <c r="Q178" s="46"/>
      <c r="AB178" s="46"/>
      <c r="AC178" s="626"/>
      <c r="AD178" s="626"/>
    </row>
    <row r="179" spans="17:30">
      <c r="Q179" s="46"/>
      <c r="AB179" s="46"/>
      <c r="AC179" s="626"/>
      <c r="AD179" s="626"/>
    </row>
    <row r="180" spans="17:30">
      <c r="Q180" s="46"/>
      <c r="AB180" s="46"/>
      <c r="AC180" s="626"/>
      <c r="AD180" s="626"/>
    </row>
    <row r="181" spans="17:30">
      <c r="Q181" s="46"/>
      <c r="AB181" s="46"/>
      <c r="AC181" s="626"/>
      <c r="AD181" s="626"/>
    </row>
    <row r="182" spans="17:30">
      <c r="Q182" s="46"/>
      <c r="AB182" s="46"/>
      <c r="AC182" s="626"/>
      <c r="AD182" s="626"/>
    </row>
    <row r="183" spans="17:30">
      <c r="Q183" s="46"/>
      <c r="AB183" s="46"/>
      <c r="AC183" s="626"/>
      <c r="AD183" s="626"/>
    </row>
    <row r="184" spans="17:30">
      <c r="Q184" s="46"/>
      <c r="AB184" s="46"/>
      <c r="AC184" s="626"/>
      <c r="AD184" s="626"/>
    </row>
    <row r="185" spans="17:30">
      <c r="Q185" s="46"/>
      <c r="AB185" s="46"/>
      <c r="AC185" s="626"/>
      <c r="AD185" s="626"/>
    </row>
    <row r="186" spans="17:30">
      <c r="Q186" s="46"/>
      <c r="AB186" s="46"/>
      <c r="AC186" s="626"/>
      <c r="AD186" s="626"/>
    </row>
    <row r="187" spans="17:30">
      <c r="Q187" s="46"/>
      <c r="AB187" s="46"/>
      <c r="AC187" s="626"/>
      <c r="AD187" s="626"/>
    </row>
    <row r="188" spans="17:30">
      <c r="Q188" s="46"/>
      <c r="AB188" s="46"/>
      <c r="AC188" s="626"/>
      <c r="AD188" s="626"/>
    </row>
    <row r="189" spans="17:30">
      <c r="Q189" s="46"/>
      <c r="AB189" s="46"/>
      <c r="AC189" s="626"/>
      <c r="AD189" s="626"/>
    </row>
    <row r="190" spans="17:30">
      <c r="Q190" s="46"/>
      <c r="AB190" s="46"/>
      <c r="AC190" s="626"/>
      <c r="AD190" s="626"/>
    </row>
    <row r="191" spans="17:30">
      <c r="Q191" s="46"/>
      <c r="AB191" s="46"/>
      <c r="AC191" s="626"/>
      <c r="AD191" s="626"/>
    </row>
    <row r="192" spans="17:30">
      <c r="Q192" s="46"/>
      <c r="AB192" s="46"/>
      <c r="AC192" s="626"/>
      <c r="AD192" s="626"/>
    </row>
    <row r="193" spans="17:30">
      <c r="Q193" s="46"/>
      <c r="AB193" s="46"/>
      <c r="AC193" s="626"/>
      <c r="AD193" s="626"/>
    </row>
    <row r="194" spans="17:30">
      <c r="Q194" s="46"/>
      <c r="AB194" s="46"/>
      <c r="AC194" s="626"/>
      <c r="AD194" s="626"/>
    </row>
    <row r="195" spans="17:30">
      <c r="Q195" s="46"/>
      <c r="AB195" s="46"/>
      <c r="AC195" s="626"/>
      <c r="AD195" s="626"/>
    </row>
    <row r="196" spans="17:30">
      <c r="Q196" s="46"/>
      <c r="AB196" s="46"/>
      <c r="AC196" s="626"/>
      <c r="AD196" s="626"/>
    </row>
    <row r="197" spans="17:30">
      <c r="Q197" s="46"/>
      <c r="AB197" s="46"/>
      <c r="AC197" s="626"/>
      <c r="AD197" s="626"/>
    </row>
    <row r="198" spans="17:30">
      <c r="Q198" s="46"/>
      <c r="AB198" s="46"/>
      <c r="AC198" s="626"/>
      <c r="AD198" s="626"/>
    </row>
    <row r="199" spans="17:30">
      <c r="Q199" s="46"/>
      <c r="AB199" s="46"/>
      <c r="AC199" s="626"/>
      <c r="AD199" s="626"/>
    </row>
    <row r="200" spans="17:30">
      <c r="Q200" s="46"/>
      <c r="AB200" s="46"/>
      <c r="AC200" s="626"/>
      <c r="AD200" s="626"/>
    </row>
    <row r="201" spans="17:30">
      <c r="Q201" s="46"/>
      <c r="AB201" s="46"/>
      <c r="AC201" s="626"/>
      <c r="AD201" s="626"/>
    </row>
    <row r="202" spans="17:30">
      <c r="Q202" s="46"/>
      <c r="AB202" s="46"/>
      <c r="AC202" s="626"/>
      <c r="AD202" s="626"/>
    </row>
    <row r="203" spans="17:30">
      <c r="Q203" s="46"/>
      <c r="AB203" s="46"/>
      <c r="AC203" s="626"/>
      <c r="AD203" s="626"/>
    </row>
    <row r="204" spans="17:30">
      <c r="Q204" s="46"/>
      <c r="AB204" s="46"/>
      <c r="AC204" s="626"/>
      <c r="AD204" s="626"/>
    </row>
    <row r="205" spans="17:30">
      <c r="Q205" s="46"/>
      <c r="AB205" s="46"/>
      <c r="AC205" s="626"/>
      <c r="AD205" s="626"/>
    </row>
    <row r="206" spans="17:30">
      <c r="Q206" s="46"/>
      <c r="AB206" s="46"/>
      <c r="AC206" s="626"/>
      <c r="AD206" s="626"/>
    </row>
    <row r="207" spans="17:30">
      <c r="Q207" s="46"/>
      <c r="AB207" s="46"/>
      <c r="AC207" s="626"/>
      <c r="AD207" s="626"/>
    </row>
    <row r="208" spans="17:30">
      <c r="Q208" s="46"/>
      <c r="AB208" s="46"/>
      <c r="AC208" s="626"/>
      <c r="AD208" s="626"/>
    </row>
    <row r="209" spans="17:30">
      <c r="Q209" s="46"/>
      <c r="AB209" s="46"/>
      <c r="AC209" s="626"/>
      <c r="AD209" s="626"/>
    </row>
    <row r="210" spans="17:30">
      <c r="Q210" s="46"/>
      <c r="AB210" s="46"/>
      <c r="AC210" s="626"/>
      <c r="AD210" s="626"/>
    </row>
    <row r="211" spans="17:30">
      <c r="Q211" s="46"/>
      <c r="AB211" s="46"/>
      <c r="AC211" s="626"/>
      <c r="AD211" s="626"/>
    </row>
    <row r="212" spans="17:30">
      <c r="Q212" s="46"/>
      <c r="AB212" s="46"/>
      <c r="AC212" s="626"/>
      <c r="AD212" s="626"/>
    </row>
    <row r="213" spans="17:30">
      <c r="Q213" s="46"/>
      <c r="AB213" s="46"/>
      <c r="AC213" s="626"/>
      <c r="AD213" s="626"/>
    </row>
    <row r="214" spans="17:30">
      <c r="Q214" s="46"/>
      <c r="AB214" s="46"/>
      <c r="AC214" s="626"/>
      <c r="AD214" s="626"/>
    </row>
    <row r="215" spans="17:30">
      <c r="Q215" s="46"/>
      <c r="AB215" s="46"/>
      <c r="AC215" s="626"/>
      <c r="AD215" s="626"/>
    </row>
    <row r="216" spans="17:30">
      <c r="Q216" s="46"/>
      <c r="AB216" s="46"/>
      <c r="AC216" s="626"/>
      <c r="AD216" s="626"/>
    </row>
    <row r="217" spans="17:30">
      <c r="Q217" s="46"/>
      <c r="AB217" s="46"/>
      <c r="AC217" s="626"/>
      <c r="AD217" s="626"/>
    </row>
    <row r="218" spans="17:30">
      <c r="Q218" s="46"/>
      <c r="AB218" s="46"/>
      <c r="AC218" s="626"/>
      <c r="AD218" s="626"/>
    </row>
    <row r="219" spans="17:30">
      <c r="Q219" s="46"/>
      <c r="AB219" s="46"/>
      <c r="AC219" s="626"/>
      <c r="AD219" s="626"/>
    </row>
    <row r="220" spans="17:30">
      <c r="Q220" s="46"/>
      <c r="AB220" s="46"/>
      <c r="AC220" s="626"/>
      <c r="AD220" s="626"/>
    </row>
    <row r="221" spans="17:30">
      <c r="Q221" s="46"/>
      <c r="AB221" s="46"/>
      <c r="AC221" s="626"/>
      <c r="AD221" s="626"/>
    </row>
    <row r="222" spans="17:30">
      <c r="Q222" s="46"/>
      <c r="AB222" s="46"/>
      <c r="AC222" s="626"/>
      <c r="AD222" s="626"/>
    </row>
    <row r="223" spans="17:30">
      <c r="Q223" s="46"/>
      <c r="AB223" s="46"/>
      <c r="AC223" s="626"/>
      <c r="AD223" s="626"/>
    </row>
    <row r="224" spans="17:30">
      <c r="Q224" s="46"/>
      <c r="AB224" s="46"/>
      <c r="AC224" s="626"/>
      <c r="AD224" s="626"/>
    </row>
    <row r="225" spans="17:30">
      <c r="Q225" s="46"/>
      <c r="AB225" s="46"/>
      <c r="AC225" s="626"/>
      <c r="AD225" s="626"/>
    </row>
    <row r="226" spans="17:30">
      <c r="Q226" s="46"/>
      <c r="AB226" s="46"/>
      <c r="AC226" s="626"/>
      <c r="AD226" s="626"/>
    </row>
    <row r="227" spans="17:30">
      <c r="Q227" s="46"/>
      <c r="AB227" s="46"/>
      <c r="AC227" s="626"/>
      <c r="AD227" s="626"/>
    </row>
    <row r="228" spans="17:30">
      <c r="Q228" s="46"/>
      <c r="AB228" s="46"/>
      <c r="AC228" s="626"/>
      <c r="AD228" s="626"/>
    </row>
    <row r="229" spans="17:30">
      <c r="Q229" s="46"/>
      <c r="AB229" s="46"/>
      <c r="AC229" s="626"/>
      <c r="AD229" s="626"/>
    </row>
    <row r="230" spans="17:30">
      <c r="Q230" s="46"/>
      <c r="AB230" s="46"/>
      <c r="AC230" s="626"/>
      <c r="AD230" s="626"/>
    </row>
    <row r="231" spans="17:30">
      <c r="Q231" s="46"/>
      <c r="AB231" s="46"/>
      <c r="AC231" s="626"/>
      <c r="AD231" s="626"/>
    </row>
    <row r="232" spans="17:30">
      <c r="Q232" s="46"/>
      <c r="AB232" s="46"/>
      <c r="AC232" s="626"/>
      <c r="AD232" s="626"/>
    </row>
    <row r="233" spans="17:30">
      <c r="Q233" s="46"/>
      <c r="AB233" s="46"/>
      <c r="AC233" s="626"/>
      <c r="AD233" s="626"/>
    </row>
    <row r="234" spans="17:30">
      <c r="Q234" s="46"/>
      <c r="AB234" s="46"/>
      <c r="AC234" s="626"/>
      <c r="AD234" s="626"/>
    </row>
    <row r="235" spans="17:30">
      <c r="Q235" s="46"/>
      <c r="AB235" s="46"/>
      <c r="AC235" s="626"/>
      <c r="AD235" s="626"/>
    </row>
    <row r="236" spans="17:30">
      <c r="Q236" s="46"/>
      <c r="AB236" s="46"/>
      <c r="AC236" s="626"/>
      <c r="AD236" s="626"/>
    </row>
    <row r="237" spans="17:30">
      <c r="Q237" s="46"/>
      <c r="AB237" s="46"/>
      <c r="AC237" s="626"/>
      <c r="AD237" s="626"/>
    </row>
    <row r="238" spans="17:30">
      <c r="Q238" s="46"/>
      <c r="AB238" s="46"/>
      <c r="AC238" s="626"/>
      <c r="AD238" s="626"/>
    </row>
    <row r="239" spans="17:30">
      <c r="Q239" s="46"/>
      <c r="AB239" s="46"/>
      <c r="AC239" s="626"/>
      <c r="AD239" s="626"/>
    </row>
    <row r="240" spans="17:30">
      <c r="Q240" s="46"/>
      <c r="AB240" s="46"/>
      <c r="AC240" s="626"/>
      <c r="AD240" s="626"/>
    </row>
    <row r="241" spans="17:30">
      <c r="Q241" s="46"/>
      <c r="AB241" s="46"/>
      <c r="AC241" s="626"/>
      <c r="AD241" s="626"/>
    </row>
    <row r="242" spans="17:30">
      <c r="Q242" s="46"/>
      <c r="AB242" s="46"/>
      <c r="AC242" s="626"/>
      <c r="AD242" s="626"/>
    </row>
    <row r="243" spans="17:30">
      <c r="Q243" s="46"/>
      <c r="AB243" s="46"/>
      <c r="AC243" s="626"/>
      <c r="AD243" s="626"/>
    </row>
    <row r="244" spans="17:30">
      <c r="Q244" s="46"/>
      <c r="AB244" s="46"/>
      <c r="AC244" s="626"/>
      <c r="AD244" s="626"/>
    </row>
    <row r="245" spans="17:30">
      <c r="Q245" s="46"/>
      <c r="AB245" s="46"/>
      <c r="AC245" s="626"/>
      <c r="AD245" s="626"/>
    </row>
    <row r="246" spans="17:30">
      <c r="Q246" s="46"/>
      <c r="AB246" s="46"/>
      <c r="AC246" s="626"/>
      <c r="AD246" s="626"/>
    </row>
    <row r="247" spans="17:30">
      <c r="Q247" s="46"/>
      <c r="AB247" s="46"/>
      <c r="AC247" s="626"/>
      <c r="AD247" s="626"/>
    </row>
    <row r="248" spans="17:30">
      <c r="Q248" s="46"/>
      <c r="AB248" s="46"/>
      <c r="AC248" s="626"/>
      <c r="AD248" s="626"/>
    </row>
    <row r="249" spans="17:30">
      <c r="Q249" s="46"/>
      <c r="AB249" s="46"/>
      <c r="AC249" s="626"/>
      <c r="AD249" s="626"/>
    </row>
    <row r="250" spans="17:30">
      <c r="Q250" s="46"/>
      <c r="AB250" s="46"/>
      <c r="AC250" s="626"/>
      <c r="AD250" s="626"/>
    </row>
    <row r="251" spans="17:30">
      <c r="Q251" s="46"/>
      <c r="AB251" s="46"/>
      <c r="AC251" s="626"/>
      <c r="AD251" s="626"/>
    </row>
    <row r="252" spans="17:30">
      <c r="Q252" s="46"/>
      <c r="AB252" s="46"/>
      <c r="AC252" s="626"/>
      <c r="AD252" s="626"/>
    </row>
    <row r="253" spans="17:30">
      <c r="Q253" s="46"/>
      <c r="AB253" s="46"/>
      <c r="AC253" s="626"/>
      <c r="AD253" s="626"/>
    </row>
    <row r="254" spans="17:30">
      <c r="Q254" s="46"/>
      <c r="AB254" s="46"/>
      <c r="AC254" s="626"/>
      <c r="AD254" s="626"/>
    </row>
    <row r="255" spans="17:30">
      <c r="Q255" s="46"/>
      <c r="AB255" s="46"/>
      <c r="AC255" s="626"/>
      <c r="AD255" s="626"/>
    </row>
    <row r="256" spans="17:30">
      <c r="Q256" s="46"/>
      <c r="AB256" s="46"/>
      <c r="AC256" s="626"/>
      <c r="AD256" s="626"/>
    </row>
    <row r="257" spans="17:30">
      <c r="Q257" s="46"/>
      <c r="AB257" s="46"/>
      <c r="AC257" s="626"/>
      <c r="AD257" s="626"/>
    </row>
    <row r="258" spans="17:30">
      <c r="Q258" s="46"/>
      <c r="AB258" s="46"/>
      <c r="AC258" s="626"/>
      <c r="AD258" s="626"/>
    </row>
    <row r="259" spans="17:30">
      <c r="Q259" s="46"/>
      <c r="AB259" s="46"/>
      <c r="AC259" s="626"/>
      <c r="AD259" s="626"/>
    </row>
    <row r="260" spans="17:30">
      <c r="Q260" s="46"/>
      <c r="AB260" s="46"/>
      <c r="AC260" s="626"/>
      <c r="AD260" s="626"/>
    </row>
    <row r="261" spans="17:30">
      <c r="Q261" s="46"/>
      <c r="AB261" s="46"/>
      <c r="AC261" s="626"/>
      <c r="AD261" s="626"/>
    </row>
    <row r="262" spans="17:30">
      <c r="Q262" s="46"/>
      <c r="AB262" s="46"/>
      <c r="AC262" s="626"/>
      <c r="AD262" s="626"/>
    </row>
    <row r="263" spans="17:30">
      <c r="Q263" s="46"/>
      <c r="AB263" s="46"/>
      <c r="AC263" s="626"/>
      <c r="AD263" s="626"/>
    </row>
    <row r="264" spans="17:30">
      <c r="Q264" s="46"/>
      <c r="AB264" s="46"/>
      <c r="AC264" s="626"/>
      <c r="AD264" s="626"/>
    </row>
    <row r="265" spans="17:30">
      <c r="Q265" s="46"/>
      <c r="AB265" s="46"/>
      <c r="AC265" s="626"/>
      <c r="AD265" s="626"/>
    </row>
    <row r="266" spans="17:30">
      <c r="Q266" s="46"/>
      <c r="AB266" s="46"/>
      <c r="AC266" s="626"/>
      <c r="AD266" s="626"/>
    </row>
    <row r="267" spans="17:30">
      <c r="Q267" s="46"/>
      <c r="AB267" s="46"/>
      <c r="AC267" s="626"/>
      <c r="AD267" s="626"/>
    </row>
    <row r="268" spans="17:30">
      <c r="Q268" s="46"/>
      <c r="AB268" s="46"/>
      <c r="AC268" s="626"/>
      <c r="AD268" s="626"/>
    </row>
    <row r="269" spans="17:30">
      <c r="Q269" s="46"/>
      <c r="AB269" s="46"/>
      <c r="AC269" s="626"/>
      <c r="AD269" s="626"/>
    </row>
    <row r="270" spans="17:30">
      <c r="Q270" s="46"/>
      <c r="AB270" s="46"/>
      <c r="AC270" s="626"/>
      <c r="AD270" s="626"/>
    </row>
    <row r="271" spans="17:30">
      <c r="Q271" s="46"/>
      <c r="AB271" s="46"/>
      <c r="AC271" s="626"/>
      <c r="AD271" s="626"/>
    </row>
    <row r="272" spans="17:30">
      <c r="Q272" s="46"/>
      <c r="AB272" s="46"/>
      <c r="AC272" s="626"/>
      <c r="AD272" s="626"/>
    </row>
    <row r="273" spans="17:30">
      <c r="Q273" s="46"/>
      <c r="AB273" s="46"/>
      <c r="AC273" s="626"/>
      <c r="AD273" s="626"/>
    </row>
    <row r="274" spans="17:30">
      <c r="Q274" s="46"/>
      <c r="AB274" s="46"/>
      <c r="AC274" s="626"/>
      <c r="AD274" s="626"/>
    </row>
    <row r="275" spans="17:30">
      <c r="Q275" s="46"/>
      <c r="AB275" s="46"/>
      <c r="AC275" s="626"/>
      <c r="AD275" s="626"/>
    </row>
    <row r="276" spans="17:30">
      <c r="Q276" s="46"/>
      <c r="AB276" s="46"/>
      <c r="AC276" s="626"/>
      <c r="AD276" s="626"/>
    </row>
    <row r="277" spans="17:30">
      <c r="Q277" s="46"/>
      <c r="AB277" s="46"/>
      <c r="AC277" s="626"/>
      <c r="AD277" s="626"/>
    </row>
    <row r="278" spans="17:30">
      <c r="Q278" s="46"/>
      <c r="AB278" s="46"/>
      <c r="AC278" s="626"/>
      <c r="AD278" s="626"/>
    </row>
    <row r="279" spans="17:30">
      <c r="Q279" s="46"/>
      <c r="AB279" s="46"/>
      <c r="AC279" s="626"/>
      <c r="AD279" s="626"/>
    </row>
    <row r="280" spans="17:30">
      <c r="Q280" s="46"/>
      <c r="AB280" s="46"/>
      <c r="AC280" s="626"/>
      <c r="AD280" s="626"/>
    </row>
    <row r="281" spans="17:30">
      <c r="Q281" s="46"/>
      <c r="AB281" s="46"/>
      <c r="AC281" s="626"/>
      <c r="AD281" s="626"/>
    </row>
    <row r="282" spans="17:30">
      <c r="Q282" s="46"/>
      <c r="AB282" s="46"/>
      <c r="AC282" s="626"/>
      <c r="AD282" s="626"/>
    </row>
    <row r="283" spans="17:30">
      <c r="Q283" s="46"/>
      <c r="AB283" s="46"/>
      <c r="AC283" s="626"/>
      <c r="AD283" s="626"/>
    </row>
    <row r="284" spans="17:30">
      <c r="Q284" s="46"/>
      <c r="AB284" s="46"/>
      <c r="AC284" s="626"/>
      <c r="AD284" s="626"/>
    </row>
    <row r="285" spans="17:30">
      <c r="Q285" s="46"/>
      <c r="AB285" s="46"/>
      <c r="AC285" s="626"/>
      <c r="AD285" s="626"/>
    </row>
    <row r="286" spans="17:30">
      <c r="Q286" s="46"/>
      <c r="AB286" s="46"/>
      <c r="AC286" s="626"/>
      <c r="AD286" s="626"/>
    </row>
    <row r="287" spans="17:30">
      <c r="Q287" s="46"/>
      <c r="AB287" s="46"/>
      <c r="AC287" s="626"/>
      <c r="AD287" s="626"/>
    </row>
    <row r="288" spans="17:30">
      <c r="Q288" s="46"/>
      <c r="AB288" s="46"/>
      <c r="AC288" s="626"/>
      <c r="AD288" s="626"/>
    </row>
    <row r="289" spans="17:30">
      <c r="Q289" s="46"/>
      <c r="AB289" s="46"/>
      <c r="AC289" s="626"/>
      <c r="AD289" s="626"/>
    </row>
    <row r="290" spans="17:30">
      <c r="Q290" s="46"/>
      <c r="AB290" s="46"/>
      <c r="AC290" s="626"/>
      <c r="AD290" s="626"/>
    </row>
    <row r="291" spans="17:30">
      <c r="Q291" s="46"/>
      <c r="AB291" s="46"/>
      <c r="AC291" s="626"/>
      <c r="AD291" s="626"/>
    </row>
    <row r="292" spans="17:30">
      <c r="Q292" s="46"/>
      <c r="AB292" s="46"/>
      <c r="AC292" s="626"/>
      <c r="AD292" s="626"/>
    </row>
    <row r="293" spans="17:30">
      <c r="Q293" s="46"/>
      <c r="AB293" s="46"/>
      <c r="AC293" s="626"/>
      <c r="AD293" s="626"/>
    </row>
    <row r="294" spans="17:30">
      <c r="Q294" s="46"/>
      <c r="AB294" s="46"/>
      <c r="AC294" s="626"/>
      <c r="AD294" s="626"/>
    </row>
    <row r="295" spans="17:30">
      <c r="Q295" s="46"/>
      <c r="AB295" s="46"/>
      <c r="AC295" s="626"/>
      <c r="AD295" s="626"/>
    </row>
    <row r="296" spans="17:30">
      <c r="Q296" s="46"/>
      <c r="AB296" s="46"/>
      <c r="AC296" s="626"/>
      <c r="AD296" s="626"/>
    </row>
    <row r="297" spans="17:30">
      <c r="Q297" s="46"/>
      <c r="AB297" s="46"/>
      <c r="AC297" s="626"/>
      <c r="AD297" s="626"/>
    </row>
    <row r="298" spans="17:30">
      <c r="Q298" s="46"/>
      <c r="AB298" s="46"/>
      <c r="AC298" s="626"/>
      <c r="AD298" s="626"/>
    </row>
    <row r="299" spans="17:30">
      <c r="Q299" s="46"/>
      <c r="AB299" s="46"/>
      <c r="AC299" s="626"/>
      <c r="AD299" s="626"/>
    </row>
    <row r="300" spans="17:30">
      <c r="Q300" s="46"/>
      <c r="AB300" s="46"/>
      <c r="AC300" s="626"/>
      <c r="AD300" s="626"/>
    </row>
    <row r="301" spans="17:30">
      <c r="Q301" s="46"/>
      <c r="AB301" s="46"/>
      <c r="AC301" s="626"/>
      <c r="AD301" s="626"/>
    </row>
    <row r="302" spans="17:30">
      <c r="Q302" s="46"/>
      <c r="AB302" s="46"/>
      <c r="AC302" s="626"/>
      <c r="AD302" s="626"/>
    </row>
    <row r="303" spans="17:30">
      <c r="Q303" s="46"/>
      <c r="AB303" s="46"/>
      <c r="AC303" s="626"/>
      <c r="AD303" s="626"/>
    </row>
    <row r="304" spans="17:30">
      <c r="Q304" s="46"/>
      <c r="AB304" s="46"/>
      <c r="AC304" s="626"/>
      <c r="AD304" s="626"/>
    </row>
    <row r="305" spans="17:30">
      <c r="Q305" s="46"/>
      <c r="AB305" s="46"/>
      <c r="AC305" s="626"/>
      <c r="AD305" s="626"/>
    </row>
    <row r="306" spans="17:30">
      <c r="Q306" s="46"/>
      <c r="AB306" s="46"/>
      <c r="AC306" s="626"/>
      <c r="AD306" s="626"/>
    </row>
    <row r="307" spans="17:30">
      <c r="Q307" s="46"/>
      <c r="AB307" s="46"/>
      <c r="AC307" s="626"/>
      <c r="AD307" s="626"/>
    </row>
    <row r="308" spans="17:30">
      <c r="Q308" s="46"/>
      <c r="AB308" s="46"/>
      <c r="AC308" s="626"/>
      <c r="AD308" s="626"/>
    </row>
    <row r="309" spans="17:30">
      <c r="Q309" s="46"/>
      <c r="AB309" s="46"/>
      <c r="AC309" s="626"/>
      <c r="AD309" s="626"/>
    </row>
    <row r="310" spans="17:30">
      <c r="Q310" s="46"/>
      <c r="AB310" s="46"/>
      <c r="AC310" s="626"/>
      <c r="AD310" s="626"/>
    </row>
    <row r="311" spans="17:30">
      <c r="Q311" s="46"/>
      <c r="AB311" s="46"/>
      <c r="AC311" s="626"/>
      <c r="AD311" s="626"/>
    </row>
    <row r="312" spans="17:30">
      <c r="Q312" s="46"/>
      <c r="AB312" s="46"/>
      <c r="AC312" s="626"/>
      <c r="AD312" s="626"/>
    </row>
    <row r="313" spans="17:30">
      <c r="Q313" s="46"/>
      <c r="AB313" s="46"/>
      <c r="AC313" s="626"/>
      <c r="AD313" s="626"/>
    </row>
    <row r="314" spans="17:30">
      <c r="Q314" s="46"/>
      <c r="AB314" s="46"/>
      <c r="AC314" s="626"/>
      <c r="AD314" s="626"/>
    </row>
    <row r="315" spans="17:30">
      <c r="Q315" s="46"/>
      <c r="AB315" s="46"/>
      <c r="AC315" s="626"/>
      <c r="AD315" s="626"/>
    </row>
    <row r="316" spans="17:30">
      <c r="Q316" s="46"/>
      <c r="AB316" s="46"/>
      <c r="AC316" s="626"/>
      <c r="AD316" s="626"/>
    </row>
    <row r="317" spans="17:30">
      <c r="Q317" s="46"/>
      <c r="AB317" s="46"/>
      <c r="AC317" s="626"/>
      <c r="AD317" s="626"/>
    </row>
    <row r="318" spans="17:30">
      <c r="Q318" s="46"/>
      <c r="AB318" s="46"/>
      <c r="AC318" s="626"/>
      <c r="AD318" s="626"/>
    </row>
    <row r="319" spans="17:30">
      <c r="Q319" s="46"/>
      <c r="AB319" s="46"/>
      <c r="AC319" s="626"/>
      <c r="AD319" s="626"/>
    </row>
    <row r="320" spans="17:30">
      <c r="Q320" s="46"/>
      <c r="AB320" s="46"/>
      <c r="AC320" s="626"/>
      <c r="AD320" s="626"/>
    </row>
    <row r="321" spans="17:30">
      <c r="Q321" s="46"/>
      <c r="AB321" s="46"/>
      <c r="AC321" s="626"/>
      <c r="AD321" s="626"/>
    </row>
    <row r="322" spans="17:30">
      <c r="Q322" s="46"/>
      <c r="AB322" s="46"/>
      <c r="AC322" s="626"/>
      <c r="AD322" s="626"/>
    </row>
    <row r="323" spans="17:30">
      <c r="Q323" s="46"/>
      <c r="AB323" s="46"/>
      <c r="AC323" s="626"/>
      <c r="AD323" s="626"/>
    </row>
    <row r="324" spans="17:30">
      <c r="Q324" s="46"/>
      <c r="AB324" s="46"/>
      <c r="AC324" s="626"/>
      <c r="AD324" s="626"/>
    </row>
    <row r="325" spans="17:30">
      <c r="Q325" s="46"/>
      <c r="AB325" s="46"/>
      <c r="AC325" s="626"/>
      <c r="AD325" s="626"/>
    </row>
    <row r="326" spans="17:30">
      <c r="Q326" s="46"/>
      <c r="AB326" s="46"/>
      <c r="AC326" s="626"/>
      <c r="AD326" s="626"/>
    </row>
    <row r="327" spans="17:30">
      <c r="Q327" s="46"/>
      <c r="AB327" s="46"/>
      <c r="AC327" s="626"/>
      <c r="AD327" s="626"/>
    </row>
    <row r="328" spans="17:30">
      <c r="Q328" s="46"/>
      <c r="AB328" s="46"/>
      <c r="AC328" s="626"/>
      <c r="AD328" s="626"/>
    </row>
    <row r="329" spans="17:30">
      <c r="Q329" s="46"/>
      <c r="AB329" s="46"/>
      <c r="AC329" s="626"/>
      <c r="AD329" s="626"/>
    </row>
    <row r="330" spans="17:30">
      <c r="Q330" s="46"/>
      <c r="AB330" s="46"/>
      <c r="AC330" s="626"/>
      <c r="AD330" s="626"/>
    </row>
    <row r="331" spans="17:30">
      <c r="Q331" s="46"/>
      <c r="AB331" s="46"/>
      <c r="AC331" s="626"/>
      <c r="AD331" s="626"/>
    </row>
    <row r="332" spans="17:30">
      <c r="Q332" s="46"/>
      <c r="AB332" s="46"/>
      <c r="AC332" s="626"/>
      <c r="AD332" s="626"/>
    </row>
    <row r="333" spans="17:30">
      <c r="Q333" s="46"/>
      <c r="AB333" s="46"/>
      <c r="AC333" s="626"/>
      <c r="AD333" s="626"/>
    </row>
    <row r="334" spans="17:30">
      <c r="Q334" s="46"/>
      <c r="AB334" s="46"/>
      <c r="AC334" s="626"/>
      <c r="AD334" s="626"/>
    </row>
    <row r="335" spans="17:30">
      <c r="Q335" s="46"/>
      <c r="AB335" s="46"/>
      <c r="AC335" s="626"/>
      <c r="AD335" s="626"/>
    </row>
    <row r="336" spans="17:30">
      <c r="Q336" s="46"/>
      <c r="AB336" s="46"/>
      <c r="AC336" s="626"/>
      <c r="AD336" s="626"/>
    </row>
    <row r="337" spans="17:30">
      <c r="Q337" s="46"/>
      <c r="AB337" s="46"/>
      <c r="AC337" s="626"/>
      <c r="AD337" s="626"/>
    </row>
    <row r="338" spans="17:30">
      <c r="Q338" s="46"/>
      <c r="AB338" s="46"/>
      <c r="AC338" s="626"/>
      <c r="AD338" s="626"/>
    </row>
    <row r="339" spans="17:30">
      <c r="Q339" s="46"/>
      <c r="AB339" s="46"/>
      <c r="AC339" s="626"/>
      <c r="AD339" s="626"/>
    </row>
    <row r="340" spans="17:30">
      <c r="Q340" s="46"/>
      <c r="AB340" s="46"/>
      <c r="AC340" s="626"/>
      <c r="AD340" s="626"/>
    </row>
    <row r="341" spans="17:30">
      <c r="Q341" s="46"/>
      <c r="AB341" s="46"/>
      <c r="AC341" s="626"/>
      <c r="AD341" s="626"/>
    </row>
    <row r="342" spans="17:30">
      <c r="Q342" s="46"/>
      <c r="AB342" s="46"/>
      <c r="AC342" s="626"/>
      <c r="AD342" s="626"/>
    </row>
    <row r="343" spans="17:30">
      <c r="Q343" s="46"/>
      <c r="AB343" s="46"/>
      <c r="AC343" s="626"/>
      <c r="AD343" s="626"/>
    </row>
    <row r="344" spans="17:30">
      <c r="Q344" s="46"/>
      <c r="AB344" s="46"/>
      <c r="AC344" s="626"/>
      <c r="AD344" s="626"/>
    </row>
    <row r="345" spans="17:30">
      <c r="Q345" s="46"/>
      <c r="AB345" s="46"/>
      <c r="AC345" s="626"/>
      <c r="AD345" s="626"/>
    </row>
    <row r="346" spans="17:30">
      <c r="Q346" s="46"/>
      <c r="AB346" s="46"/>
      <c r="AC346" s="626"/>
      <c r="AD346" s="626"/>
    </row>
    <row r="347" spans="17:30">
      <c r="Q347" s="46"/>
      <c r="AB347" s="46"/>
      <c r="AC347" s="626"/>
      <c r="AD347" s="626"/>
    </row>
    <row r="348" spans="17:30">
      <c r="Q348" s="46"/>
      <c r="AB348" s="46"/>
      <c r="AC348" s="626"/>
      <c r="AD348" s="626"/>
    </row>
    <row r="349" spans="17:30">
      <c r="Q349" s="46"/>
      <c r="AB349" s="46"/>
      <c r="AC349" s="626"/>
      <c r="AD349" s="626"/>
    </row>
    <row r="350" spans="17:30">
      <c r="Q350" s="46"/>
      <c r="AB350" s="46"/>
      <c r="AC350" s="626"/>
      <c r="AD350" s="626"/>
    </row>
    <row r="351" spans="17:30">
      <c r="Q351" s="46"/>
      <c r="AB351" s="46"/>
      <c r="AC351" s="626"/>
      <c r="AD351" s="626"/>
    </row>
    <row r="352" spans="17:30">
      <c r="Q352" s="46"/>
      <c r="AB352" s="46"/>
      <c r="AC352" s="626"/>
      <c r="AD352" s="626"/>
    </row>
    <row r="353" spans="17:30">
      <c r="Q353" s="46"/>
      <c r="AB353" s="46"/>
      <c r="AC353" s="626"/>
      <c r="AD353" s="626"/>
    </row>
    <row r="354" spans="17:30">
      <c r="Q354" s="46"/>
      <c r="AB354" s="46"/>
      <c r="AC354" s="626"/>
      <c r="AD354" s="626"/>
    </row>
    <row r="355" spans="17:30">
      <c r="Q355" s="46"/>
      <c r="AB355" s="46"/>
      <c r="AC355" s="626"/>
      <c r="AD355" s="626"/>
    </row>
    <row r="356" spans="17:30">
      <c r="Q356" s="46"/>
      <c r="AB356" s="46"/>
      <c r="AC356" s="626"/>
      <c r="AD356" s="626"/>
    </row>
    <row r="357" spans="17:30">
      <c r="Q357" s="46"/>
      <c r="AB357" s="46"/>
      <c r="AC357" s="626"/>
      <c r="AD357" s="626"/>
    </row>
    <row r="358" spans="17:30">
      <c r="Q358" s="46"/>
      <c r="AB358" s="46"/>
      <c r="AC358" s="626"/>
      <c r="AD358" s="626"/>
    </row>
    <row r="359" spans="17:30">
      <c r="Q359" s="46"/>
      <c r="AB359" s="46"/>
      <c r="AC359" s="626"/>
      <c r="AD359" s="626"/>
    </row>
    <row r="360" spans="17:30">
      <c r="Q360" s="46"/>
      <c r="AB360" s="46"/>
      <c r="AC360" s="626"/>
      <c r="AD360" s="626"/>
    </row>
    <row r="361" spans="17:30">
      <c r="Q361" s="46"/>
      <c r="AB361" s="46"/>
      <c r="AC361" s="626"/>
      <c r="AD361" s="626"/>
    </row>
    <row r="362" spans="17:30">
      <c r="Q362" s="46"/>
      <c r="AB362" s="46"/>
      <c r="AC362" s="626"/>
      <c r="AD362" s="626"/>
    </row>
    <row r="363" spans="17:30">
      <c r="Q363" s="46"/>
      <c r="AB363" s="46"/>
      <c r="AC363" s="626"/>
      <c r="AD363" s="626"/>
    </row>
    <row r="364" spans="17:30">
      <c r="Q364" s="46"/>
      <c r="AB364" s="46"/>
      <c r="AC364" s="626"/>
      <c r="AD364" s="626"/>
    </row>
    <row r="365" spans="17:30">
      <c r="Q365" s="46"/>
      <c r="AB365" s="46"/>
      <c r="AC365" s="626"/>
      <c r="AD365" s="626"/>
    </row>
    <row r="366" spans="17:30">
      <c r="Q366" s="46"/>
      <c r="AB366" s="46"/>
      <c r="AC366" s="626"/>
      <c r="AD366" s="626"/>
    </row>
    <row r="367" spans="17:30">
      <c r="Q367" s="46"/>
      <c r="AB367" s="46"/>
      <c r="AC367" s="626"/>
      <c r="AD367" s="626"/>
    </row>
    <row r="368" spans="17:30">
      <c r="Q368" s="46"/>
      <c r="AB368" s="46"/>
      <c r="AC368" s="626"/>
      <c r="AD368" s="626"/>
    </row>
    <row r="369" spans="17:30">
      <c r="Q369" s="46"/>
      <c r="AB369" s="46"/>
      <c r="AC369" s="626"/>
      <c r="AD369" s="626"/>
    </row>
    <row r="370" spans="17:30">
      <c r="Q370" s="46"/>
      <c r="AB370" s="46"/>
      <c r="AC370" s="626"/>
      <c r="AD370" s="626"/>
    </row>
    <row r="371" spans="17:30">
      <c r="Q371" s="46"/>
      <c r="AB371" s="46"/>
      <c r="AC371" s="626"/>
      <c r="AD371" s="626"/>
    </row>
    <row r="372" spans="17:30">
      <c r="Q372" s="46"/>
      <c r="AB372" s="46"/>
      <c r="AC372" s="626"/>
      <c r="AD372" s="626"/>
    </row>
    <row r="373" spans="17:30">
      <c r="Q373" s="46"/>
      <c r="AB373" s="46"/>
      <c r="AC373" s="626"/>
      <c r="AD373" s="626"/>
    </row>
    <row r="374" spans="17:30">
      <c r="Q374" s="46"/>
      <c r="AB374" s="46"/>
      <c r="AC374" s="626"/>
      <c r="AD374" s="626"/>
    </row>
    <row r="375" spans="17:30">
      <c r="Q375" s="46"/>
      <c r="AB375" s="46"/>
      <c r="AC375" s="626"/>
      <c r="AD375" s="626"/>
    </row>
    <row r="376" spans="17:30">
      <c r="Q376" s="46"/>
      <c r="AB376" s="46"/>
      <c r="AC376" s="626"/>
      <c r="AD376" s="626"/>
    </row>
    <row r="377" spans="17:30">
      <c r="Q377" s="46"/>
      <c r="AB377" s="46"/>
      <c r="AC377" s="626"/>
      <c r="AD377" s="626"/>
    </row>
    <row r="378" spans="17:30">
      <c r="Q378" s="46"/>
      <c r="AB378" s="46"/>
      <c r="AC378" s="626"/>
      <c r="AD378" s="626"/>
    </row>
    <row r="379" spans="17:30">
      <c r="Q379" s="46"/>
      <c r="AB379" s="46"/>
      <c r="AC379" s="626"/>
      <c r="AD379" s="626"/>
    </row>
    <row r="380" spans="17:30">
      <c r="Q380" s="46"/>
      <c r="AB380" s="46"/>
      <c r="AC380" s="626"/>
      <c r="AD380" s="626"/>
    </row>
    <row r="381" spans="17:30">
      <c r="Q381" s="46"/>
      <c r="AB381" s="46"/>
      <c r="AC381" s="626"/>
      <c r="AD381" s="626"/>
    </row>
    <row r="382" spans="17:30">
      <c r="Q382" s="46"/>
      <c r="AB382" s="46"/>
      <c r="AC382" s="626"/>
      <c r="AD382" s="626"/>
    </row>
    <row r="383" spans="17:30">
      <c r="Q383" s="46"/>
      <c r="AB383" s="46"/>
      <c r="AC383" s="626"/>
      <c r="AD383" s="626"/>
    </row>
    <row r="384" spans="17:30">
      <c r="Q384" s="46"/>
      <c r="AB384" s="46"/>
      <c r="AC384" s="626"/>
      <c r="AD384" s="626"/>
    </row>
    <row r="385" spans="17:30">
      <c r="Q385" s="46"/>
      <c r="AB385" s="46"/>
      <c r="AC385" s="626"/>
      <c r="AD385" s="626"/>
    </row>
    <row r="386" spans="17:30">
      <c r="Q386" s="46"/>
      <c r="AB386" s="46"/>
      <c r="AC386" s="626"/>
      <c r="AD386" s="626"/>
    </row>
    <row r="387" spans="17:30">
      <c r="Q387" s="46"/>
      <c r="AB387" s="46"/>
      <c r="AC387" s="626"/>
      <c r="AD387" s="626"/>
    </row>
    <row r="388" spans="17:30">
      <c r="Q388" s="46"/>
      <c r="AB388" s="46"/>
      <c r="AC388" s="626"/>
      <c r="AD388" s="626"/>
    </row>
    <row r="389" spans="17:30">
      <c r="Q389" s="46"/>
      <c r="AB389" s="46"/>
      <c r="AC389" s="626"/>
      <c r="AD389" s="626"/>
    </row>
    <row r="390" spans="17:30">
      <c r="Q390" s="46"/>
      <c r="AB390" s="46"/>
      <c r="AC390" s="626"/>
      <c r="AD390" s="626"/>
    </row>
    <row r="391" spans="17:30">
      <c r="Q391" s="46"/>
      <c r="AB391" s="46"/>
      <c r="AC391" s="626"/>
      <c r="AD391" s="626"/>
    </row>
    <row r="392" spans="17:30">
      <c r="Q392" s="46"/>
      <c r="AB392" s="46"/>
      <c r="AC392" s="626"/>
      <c r="AD392" s="626"/>
    </row>
    <row r="393" spans="17:30">
      <c r="Q393" s="46"/>
      <c r="AB393" s="46"/>
      <c r="AC393" s="626"/>
      <c r="AD393" s="626"/>
    </row>
    <row r="394" spans="17:30">
      <c r="Q394" s="46"/>
      <c r="AB394" s="46"/>
      <c r="AC394" s="626"/>
      <c r="AD394" s="626"/>
    </row>
    <row r="395" spans="17:30">
      <c r="Q395" s="46"/>
      <c r="AB395" s="46"/>
      <c r="AC395" s="626"/>
      <c r="AD395" s="626"/>
    </row>
    <row r="396" spans="17:30">
      <c r="Q396" s="46"/>
      <c r="AB396" s="46"/>
      <c r="AC396" s="626"/>
      <c r="AD396" s="626"/>
    </row>
    <row r="397" spans="17:30">
      <c r="Q397" s="46"/>
      <c r="AB397" s="46"/>
      <c r="AC397" s="626"/>
      <c r="AD397" s="626"/>
    </row>
    <row r="398" spans="17:30">
      <c r="Q398" s="46"/>
      <c r="AB398" s="46"/>
      <c r="AC398" s="626"/>
      <c r="AD398" s="626"/>
    </row>
    <row r="399" spans="17:30">
      <c r="Q399" s="46"/>
      <c r="AB399" s="46"/>
      <c r="AC399" s="626"/>
      <c r="AD399" s="626"/>
    </row>
    <row r="400" spans="17:30">
      <c r="Q400" s="46"/>
      <c r="AB400" s="46"/>
      <c r="AC400" s="626"/>
      <c r="AD400" s="626"/>
    </row>
    <row r="401" spans="17:30">
      <c r="Q401" s="46"/>
      <c r="AB401" s="46"/>
      <c r="AC401" s="626"/>
      <c r="AD401" s="626"/>
    </row>
    <row r="402" spans="17:30">
      <c r="Q402" s="46"/>
      <c r="AB402" s="46"/>
      <c r="AC402" s="626"/>
      <c r="AD402" s="626"/>
    </row>
    <row r="403" spans="17:30">
      <c r="Q403" s="46"/>
      <c r="AB403" s="46"/>
      <c r="AC403" s="626"/>
      <c r="AD403" s="626"/>
    </row>
    <row r="404" spans="17:30">
      <c r="Q404" s="46"/>
      <c r="AB404" s="46"/>
      <c r="AC404" s="626"/>
      <c r="AD404" s="626"/>
    </row>
    <row r="405" spans="17:30">
      <c r="Q405" s="46"/>
      <c r="AB405" s="46"/>
      <c r="AC405" s="626"/>
      <c r="AD405" s="626"/>
    </row>
    <row r="406" spans="17:30">
      <c r="Q406" s="46"/>
      <c r="AB406" s="46"/>
      <c r="AC406" s="626"/>
      <c r="AD406" s="626"/>
    </row>
    <row r="407" spans="17:30">
      <c r="Q407" s="46"/>
      <c r="AB407" s="46"/>
      <c r="AC407" s="626"/>
      <c r="AD407" s="626"/>
    </row>
    <row r="408" spans="17:30">
      <c r="Q408" s="46"/>
      <c r="AB408" s="46"/>
      <c r="AC408" s="626"/>
      <c r="AD408" s="626"/>
    </row>
    <row r="409" spans="17:30">
      <c r="Q409" s="46"/>
      <c r="AB409" s="46"/>
      <c r="AC409" s="626"/>
      <c r="AD409" s="626"/>
    </row>
    <row r="410" spans="17:30">
      <c r="Q410" s="46"/>
      <c r="AB410" s="46"/>
      <c r="AC410" s="626"/>
      <c r="AD410" s="626"/>
    </row>
    <row r="411" spans="17:30">
      <c r="Q411" s="46"/>
      <c r="AB411" s="46"/>
      <c r="AC411" s="626"/>
      <c r="AD411" s="626"/>
    </row>
    <row r="412" spans="17:30">
      <c r="Q412" s="46"/>
      <c r="AB412" s="46"/>
      <c r="AC412" s="626"/>
      <c r="AD412" s="626"/>
    </row>
    <row r="413" spans="17:30">
      <c r="Q413" s="46"/>
      <c r="AB413" s="46"/>
      <c r="AC413" s="626"/>
      <c r="AD413" s="626"/>
    </row>
    <row r="414" spans="17:30">
      <c r="Q414" s="46"/>
      <c r="AB414" s="46"/>
      <c r="AC414" s="626"/>
      <c r="AD414" s="626"/>
    </row>
    <row r="415" spans="17:30">
      <c r="Q415" s="46"/>
      <c r="AB415" s="46"/>
      <c r="AC415" s="626"/>
      <c r="AD415" s="626"/>
    </row>
    <row r="416" spans="17:30">
      <c r="Q416" s="46"/>
      <c r="AB416" s="46"/>
      <c r="AC416" s="626"/>
      <c r="AD416" s="626"/>
    </row>
    <row r="417" spans="17:30">
      <c r="Q417" s="46"/>
      <c r="AB417" s="46"/>
      <c r="AC417" s="626"/>
      <c r="AD417" s="626"/>
    </row>
    <row r="418" spans="17:30">
      <c r="Q418" s="46"/>
      <c r="AB418" s="46"/>
      <c r="AC418" s="626"/>
      <c r="AD418" s="626"/>
    </row>
    <row r="419" spans="17:30">
      <c r="Q419" s="46"/>
      <c r="AB419" s="46"/>
      <c r="AC419" s="626"/>
      <c r="AD419" s="626"/>
    </row>
    <row r="420" spans="17:30">
      <c r="Q420" s="46"/>
      <c r="AB420" s="46"/>
      <c r="AC420" s="626"/>
      <c r="AD420" s="626"/>
    </row>
    <row r="421" spans="17:30">
      <c r="Q421" s="46"/>
      <c r="AB421" s="46"/>
      <c r="AC421" s="626"/>
      <c r="AD421" s="626"/>
    </row>
    <row r="422" spans="17:30">
      <c r="Q422" s="46"/>
      <c r="AB422" s="46"/>
      <c r="AC422" s="626"/>
      <c r="AD422" s="626"/>
    </row>
    <row r="423" spans="17:30">
      <c r="Q423" s="46"/>
      <c r="AB423" s="46"/>
      <c r="AC423" s="626"/>
      <c r="AD423" s="626"/>
    </row>
    <row r="424" spans="17:30">
      <c r="Q424" s="46"/>
      <c r="AB424" s="46"/>
      <c r="AC424" s="626"/>
      <c r="AD424" s="626"/>
    </row>
    <row r="425" spans="17:30">
      <c r="Q425" s="46"/>
      <c r="AB425" s="46"/>
      <c r="AC425" s="626"/>
      <c r="AD425" s="626"/>
    </row>
    <row r="426" spans="17:30">
      <c r="Q426" s="46"/>
      <c r="AB426" s="46"/>
      <c r="AC426" s="626"/>
      <c r="AD426" s="626"/>
    </row>
    <row r="427" spans="17:30">
      <c r="Q427" s="46"/>
      <c r="AB427" s="46"/>
      <c r="AC427" s="626"/>
      <c r="AD427" s="626"/>
    </row>
    <row r="428" spans="17:30">
      <c r="Q428" s="46"/>
      <c r="AB428" s="46"/>
      <c r="AC428" s="626"/>
      <c r="AD428" s="626"/>
    </row>
    <row r="429" spans="17:30">
      <c r="Q429" s="46"/>
      <c r="AB429" s="46"/>
      <c r="AC429" s="626"/>
      <c r="AD429" s="626"/>
    </row>
    <row r="430" spans="17:30">
      <c r="Q430" s="46"/>
      <c r="AB430" s="46"/>
      <c r="AC430" s="626"/>
      <c r="AD430" s="626"/>
    </row>
    <row r="431" spans="17:30">
      <c r="Q431" s="46"/>
      <c r="AB431" s="46"/>
      <c r="AC431" s="626"/>
      <c r="AD431" s="626"/>
    </row>
    <row r="432" spans="17:30">
      <c r="Q432" s="46"/>
      <c r="AB432" s="46"/>
      <c r="AC432" s="626"/>
      <c r="AD432" s="626"/>
    </row>
    <row r="433" spans="17:30">
      <c r="Q433" s="46"/>
      <c r="AB433" s="46"/>
      <c r="AC433" s="626"/>
      <c r="AD433" s="626"/>
    </row>
    <row r="434" spans="17:30">
      <c r="Q434" s="46"/>
      <c r="AB434" s="46"/>
      <c r="AC434" s="626"/>
      <c r="AD434" s="626"/>
    </row>
    <row r="435" spans="17:30">
      <c r="Q435" s="46"/>
      <c r="AB435" s="46"/>
      <c r="AC435" s="626"/>
      <c r="AD435" s="626"/>
    </row>
    <row r="436" spans="17:30">
      <c r="Q436" s="46"/>
      <c r="AB436" s="46"/>
      <c r="AC436" s="626"/>
      <c r="AD436" s="626"/>
    </row>
    <row r="437" spans="17:30">
      <c r="Q437" s="46"/>
      <c r="AB437" s="46"/>
      <c r="AC437" s="626"/>
      <c r="AD437" s="626"/>
    </row>
    <row r="438" spans="17:30">
      <c r="Q438" s="46"/>
      <c r="AB438" s="46"/>
      <c r="AC438" s="626"/>
      <c r="AD438" s="626"/>
    </row>
    <row r="439" spans="17:30">
      <c r="Q439" s="46"/>
      <c r="AB439" s="46"/>
      <c r="AC439" s="626"/>
      <c r="AD439" s="626"/>
    </row>
    <row r="440" spans="17:30">
      <c r="Q440" s="46"/>
      <c r="AB440" s="46"/>
      <c r="AC440" s="626"/>
      <c r="AD440" s="626"/>
    </row>
    <row r="441" spans="17:30">
      <c r="Q441" s="46"/>
      <c r="AB441" s="46"/>
      <c r="AC441" s="626"/>
      <c r="AD441" s="626"/>
    </row>
    <row r="442" spans="17:30">
      <c r="Q442" s="46"/>
      <c r="AB442" s="46"/>
      <c r="AC442" s="626"/>
      <c r="AD442" s="626"/>
    </row>
    <row r="443" spans="17:30">
      <c r="Q443" s="46"/>
      <c r="AB443" s="46"/>
      <c r="AC443" s="626"/>
      <c r="AD443" s="626"/>
    </row>
    <row r="444" spans="17:30">
      <c r="Q444" s="46"/>
      <c r="AB444" s="46"/>
      <c r="AC444" s="626"/>
      <c r="AD444" s="626"/>
    </row>
    <row r="445" spans="17:30">
      <c r="Q445" s="46"/>
      <c r="AB445" s="46"/>
      <c r="AC445" s="626"/>
      <c r="AD445" s="626"/>
    </row>
    <row r="446" spans="17:30">
      <c r="Q446" s="46"/>
      <c r="AB446" s="46"/>
      <c r="AC446" s="626"/>
      <c r="AD446" s="626"/>
    </row>
    <row r="447" spans="17:30">
      <c r="Q447" s="46"/>
      <c r="AB447" s="46"/>
      <c r="AC447" s="626"/>
      <c r="AD447" s="626"/>
    </row>
    <row r="448" spans="17:30">
      <c r="Q448" s="46"/>
      <c r="AB448" s="46"/>
      <c r="AC448" s="626"/>
      <c r="AD448" s="626"/>
    </row>
    <row r="449" spans="17:30">
      <c r="Q449" s="46"/>
      <c r="AB449" s="46"/>
      <c r="AC449" s="626"/>
      <c r="AD449" s="626"/>
    </row>
    <row r="450" spans="17:30">
      <c r="Q450" s="46"/>
      <c r="AB450" s="46"/>
      <c r="AC450" s="626"/>
      <c r="AD450" s="626"/>
    </row>
    <row r="451" spans="17:30">
      <c r="Q451" s="46"/>
      <c r="AB451" s="46"/>
      <c r="AC451" s="626"/>
      <c r="AD451" s="626"/>
    </row>
    <row r="452" spans="17:30">
      <c r="Q452" s="46"/>
      <c r="AB452" s="46"/>
      <c r="AC452" s="626"/>
      <c r="AD452" s="626"/>
    </row>
    <row r="453" spans="17:30">
      <c r="Q453" s="46"/>
      <c r="AB453" s="46"/>
      <c r="AC453" s="626"/>
      <c r="AD453" s="626"/>
    </row>
    <row r="454" spans="17:30">
      <c r="Q454" s="46"/>
      <c r="AB454" s="46"/>
      <c r="AC454" s="626"/>
      <c r="AD454" s="626"/>
    </row>
    <row r="455" spans="17:30">
      <c r="Q455" s="46"/>
      <c r="AB455" s="46"/>
      <c r="AC455" s="626"/>
      <c r="AD455" s="626"/>
    </row>
    <row r="456" spans="17:30">
      <c r="Q456" s="46"/>
      <c r="AB456" s="46"/>
      <c r="AC456" s="626"/>
      <c r="AD456" s="626"/>
    </row>
    <row r="457" spans="17:30">
      <c r="Q457" s="46"/>
      <c r="AB457" s="46"/>
      <c r="AC457" s="626"/>
      <c r="AD457" s="626"/>
    </row>
    <row r="458" spans="17:30">
      <c r="Q458" s="46"/>
      <c r="AB458" s="46"/>
      <c r="AC458" s="626"/>
      <c r="AD458" s="626"/>
    </row>
    <row r="459" spans="17:30">
      <c r="Q459" s="46"/>
      <c r="AB459" s="46"/>
      <c r="AC459" s="626"/>
      <c r="AD459" s="626"/>
    </row>
    <row r="460" spans="17:30">
      <c r="Q460" s="46"/>
      <c r="AB460" s="46"/>
      <c r="AC460" s="626"/>
      <c r="AD460" s="626"/>
    </row>
    <row r="461" spans="17:30">
      <c r="Q461" s="46"/>
      <c r="AB461" s="46"/>
      <c r="AC461" s="626"/>
      <c r="AD461" s="626"/>
    </row>
    <row r="462" spans="17:30">
      <c r="Q462" s="46"/>
      <c r="AB462" s="46"/>
      <c r="AC462" s="626"/>
      <c r="AD462" s="626"/>
    </row>
    <row r="463" spans="17:30">
      <c r="Q463" s="46"/>
      <c r="AB463" s="46"/>
      <c r="AC463" s="626"/>
      <c r="AD463" s="626"/>
    </row>
    <row r="464" spans="17:30">
      <c r="Q464" s="46"/>
      <c r="AB464" s="46"/>
      <c r="AC464" s="626"/>
      <c r="AD464" s="626"/>
    </row>
    <row r="465" spans="17:30">
      <c r="Q465" s="46"/>
      <c r="AB465" s="46"/>
      <c r="AC465" s="626"/>
      <c r="AD465" s="626"/>
    </row>
    <row r="466" spans="17:30">
      <c r="Q466" s="46"/>
      <c r="AB466" s="46"/>
      <c r="AC466" s="626"/>
      <c r="AD466" s="626"/>
    </row>
    <row r="467" spans="17:30">
      <c r="Q467" s="46"/>
      <c r="AB467" s="46"/>
      <c r="AC467" s="626"/>
      <c r="AD467" s="626"/>
    </row>
    <row r="468" spans="17:30">
      <c r="Q468" s="46"/>
      <c r="AB468" s="46"/>
      <c r="AC468" s="626"/>
      <c r="AD468" s="626"/>
    </row>
    <row r="469" spans="17:30">
      <c r="Q469" s="46"/>
      <c r="AB469" s="46"/>
      <c r="AC469" s="626"/>
      <c r="AD469" s="626"/>
    </row>
    <row r="470" spans="17:30">
      <c r="Q470" s="46"/>
      <c r="AB470" s="46"/>
      <c r="AC470" s="626"/>
      <c r="AD470" s="626"/>
    </row>
    <row r="471" spans="17:30">
      <c r="Q471" s="46"/>
      <c r="AB471" s="46"/>
      <c r="AC471" s="626"/>
      <c r="AD471" s="626"/>
    </row>
    <row r="472" spans="17:30">
      <c r="Q472" s="46"/>
      <c r="AB472" s="46"/>
      <c r="AC472" s="626"/>
      <c r="AD472" s="626"/>
    </row>
    <row r="473" spans="17:30">
      <c r="Q473" s="46"/>
      <c r="AB473" s="46"/>
      <c r="AC473" s="626"/>
      <c r="AD473" s="626"/>
    </row>
    <row r="474" spans="17:30">
      <c r="Q474" s="46"/>
      <c r="AB474" s="46"/>
      <c r="AC474" s="626"/>
      <c r="AD474" s="626"/>
    </row>
    <row r="475" spans="17:30">
      <c r="Q475" s="46"/>
      <c r="AB475" s="46"/>
      <c r="AC475" s="626"/>
      <c r="AD475" s="626"/>
    </row>
    <row r="476" spans="17:30">
      <c r="Q476" s="46"/>
      <c r="AB476" s="46"/>
      <c r="AC476" s="626"/>
      <c r="AD476" s="626"/>
    </row>
    <row r="477" spans="17:30">
      <c r="Q477" s="46"/>
      <c r="AB477" s="46"/>
      <c r="AC477" s="626"/>
      <c r="AD477" s="626"/>
    </row>
    <row r="478" spans="17:30">
      <c r="Q478" s="46"/>
      <c r="AB478" s="46"/>
      <c r="AC478" s="626"/>
      <c r="AD478" s="626"/>
    </row>
    <row r="479" spans="17:30">
      <c r="Q479" s="46"/>
      <c r="AB479" s="46"/>
      <c r="AC479" s="626"/>
      <c r="AD479" s="626"/>
    </row>
    <row r="480" spans="17:30">
      <c r="Q480" s="46"/>
      <c r="AB480" s="46"/>
      <c r="AC480" s="626"/>
      <c r="AD480" s="626"/>
    </row>
    <row r="481" spans="17:30">
      <c r="Q481" s="46"/>
      <c r="AB481" s="46"/>
      <c r="AC481" s="626"/>
      <c r="AD481" s="626"/>
    </row>
    <row r="482" spans="17:30">
      <c r="Q482" s="46"/>
      <c r="AB482" s="46"/>
      <c r="AC482" s="626"/>
      <c r="AD482" s="626"/>
    </row>
    <row r="483" spans="17:30">
      <c r="Q483" s="46"/>
      <c r="AB483" s="46"/>
      <c r="AC483" s="626"/>
      <c r="AD483" s="626"/>
    </row>
    <row r="484" spans="17:30">
      <c r="Q484" s="46"/>
      <c r="AB484" s="46"/>
      <c r="AC484" s="626"/>
      <c r="AD484" s="626"/>
    </row>
    <row r="485" spans="17:30">
      <c r="Q485" s="46"/>
      <c r="AB485" s="46"/>
      <c r="AC485" s="626"/>
      <c r="AD485" s="626"/>
    </row>
    <row r="486" spans="17:30">
      <c r="Q486" s="46"/>
      <c r="AB486" s="46"/>
      <c r="AC486" s="626"/>
      <c r="AD486" s="626"/>
    </row>
    <row r="487" spans="17:30">
      <c r="Q487" s="46"/>
      <c r="AB487" s="46"/>
      <c r="AC487" s="626"/>
      <c r="AD487" s="626"/>
    </row>
    <row r="488" spans="17:30">
      <c r="Q488" s="46"/>
      <c r="AB488" s="46"/>
      <c r="AC488" s="626"/>
      <c r="AD488" s="626"/>
    </row>
    <row r="489" spans="17:30">
      <c r="Q489" s="46"/>
      <c r="AB489" s="46"/>
      <c r="AC489" s="626"/>
      <c r="AD489" s="626"/>
    </row>
    <row r="490" spans="17:30">
      <c r="Q490" s="46"/>
      <c r="AB490" s="46"/>
      <c r="AC490" s="626"/>
      <c r="AD490" s="626"/>
    </row>
    <row r="491" spans="17:30">
      <c r="Q491" s="46"/>
      <c r="AB491" s="46"/>
      <c r="AC491" s="626"/>
      <c r="AD491" s="626"/>
    </row>
    <row r="492" spans="17:30">
      <c r="Q492" s="46"/>
      <c r="AB492" s="46"/>
      <c r="AC492" s="626"/>
      <c r="AD492" s="626"/>
    </row>
    <row r="493" spans="17:30">
      <c r="Q493" s="46"/>
      <c r="AB493" s="46"/>
      <c r="AC493" s="626"/>
      <c r="AD493" s="626"/>
    </row>
    <row r="494" spans="17:30">
      <c r="Q494" s="46"/>
      <c r="AB494" s="46"/>
      <c r="AC494" s="626"/>
      <c r="AD494" s="626"/>
    </row>
    <row r="495" spans="17:30">
      <c r="Q495" s="46"/>
      <c r="AB495" s="46"/>
      <c r="AC495" s="626"/>
      <c r="AD495" s="626"/>
    </row>
    <row r="496" spans="17:30">
      <c r="Q496" s="46"/>
      <c r="AB496" s="46"/>
      <c r="AC496" s="626"/>
      <c r="AD496" s="626"/>
    </row>
    <row r="497" spans="17:30">
      <c r="Q497" s="46"/>
      <c r="AB497" s="46"/>
      <c r="AC497" s="626"/>
      <c r="AD497" s="626"/>
    </row>
    <row r="498" spans="17:30">
      <c r="Q498" s="46"/>
      <c r="AB498" s="46"/>
      <c r="AC498" s="626"/>
      <c r="AD498" s="626"/>
    </row>
    <row r="499" spans="17:30">
      <c r="Q499" s="46"/>
      <c r="AB499" s="46"/>
      <c r="AC499" s="626"/>
      <c r="AD499" s="626"/>
    </row>
    <row r="500" spans="17:30">
      <c r="Q500" s="46"/>
      <c r="AB500" s="46"/>
      <c r="AC500" s="626"/>
      <c r="AD500" s="626"/>
    </row>
    <row r="501" spans="17:30">
      <c r="Q501" s="46"/>
      <c r="AB501" s="46"/>
      <c r="AC501" s="626"/>
      <c r="AD501" s="626"/>
    </row>
    <row r="502" spans="17:30">
      <c r="Q502" s="46"/>
      <c r="AB502" s="46"/>
      <c r="AC502" s="626"/>
      <c r="AD502" s="626"/>
    </row>
    <row r="503" spans="17:30">
      <c r="Q503" s="46"/>
      <c r="AB503" s="46"/>
      <c r="AC503" s="626"/>
      <c r="AD503" s="626"/>
    </row>
    <row r="504" spans="17:30">
      <c r="Q504" s="46"/>
      <c r="AB504" s="46"/>
      <c r="AC504" s="626"/>
      <c r="AD504" s="626"/>
    </row>
    <row r="505" spans="17:30">
      <c r="Q505" s="46"/>
      <c r="AB505" s="46"/>
      <c r="AC505" s="626"/>
      <c r="AD505" s="626"/>
    </row>
    <row r="506" spans="17:30">
      <c r="Q506" s="46"/>
      <c r="AB506" s="46"/>
      <c r="AC506" s="626"/>
      <c r="AD506" s="626"/>
    </row>
    <row r="507" spans="17:30">
      <c r="Q507" s="46"/>
      <c r="AB507" s="46"/>
      <c r="AC507" s="626"/>
      <c r="AD507" s="626"/>
    </row>
    <row r="508" spans="17:30">
      <c r="Q508" s="46"/>
      <c r="AB508" s="46"/>
      <c r="AC508" s="626"/>
      <c r="AD508" s="626"/>
    </row>
    <row r="509" spans="17:30">
      <c r="Q509" s="46"/>
      <c r="AB509" s="46"/>
      <c r="AC509" s="626"/>
      <c r="AD509" s="626"/>
    </row>
    <row r="510" spans="17:30">
      <c r="Q510" s="46"/>
      <c r="AB510" s="46"/>
      <c r="AC510" s="626"/>
      <c r="AD510" s="626"/>
    </row>
    <row r="511" spans="17:30">
      <c r="Q511" s="46"/>
      <c r="AB511" s="46"/>
      <c r="AC511" s="626"/>
      <c r="AD511" s="626"/>
    </row>
    <row r="512" spans="17:30">
      <c r="Q512" s="46"/>
      <c r="AB512" s="46"/>
      <c r="AC512" s="626"/>
      <c r="AD512" s="626"/>
    </row>
    <row r="513" spans="17:30">
      <c r="Q513" s="46"/>
      <c r="AB513" s="46"/>
      <c r="AC513" s="626"/>
      <c r="AD513" s="626"/>
    </row>
    <row r="514" spans="17:30">
      <c r="Q514" s="46"/>
      <c r="AB514" s="46"/>
      <c r="AC514" s="626"/>
      <c r="AD514" s="626"/>
    </row>
    <row r="515" spans="17:30">
      <c r="Q515" s="46"/>
      <c r="AB515" s="46"/>
      <c r="AC515" s="626"/>
      <c r="AD515" s="626"/>
    </row>
    <row r="516" spans="17:30">
      <c r="Q516" s="46"/>
      <c r="AB516" s="46"/>
      <c r="AC516" s="626"/>
      <c r="AD516" s="626"/>
    </row>
    <row r="517" spans="17:30">
      <c r="Q517" s="46"/>
      <c r="AB517" s="46"/>
      <c r="AC517" s="626"/>
      <c r="AD517" s="626"/>
    </row>
    <row r="518" spans="17:30">
      <c r="Q518" s="46"/>
      <c r="AB518" s="46"/>
      <c r="AC518" s="626"/>
      <c r="AD518" s="626"/>
    </row>
    <row r="519" spans="17:30">
      <c r="Q519" s="46"/>
      <c r="AB519" s="46"/>
      <c r="AC519" s="626"/>
      <c r="AD519" s="626"/>
    </row>
    <row r="520" spans="17:30">
      <c r="Q520" s="46"/>
      <c r="AB520" s="46"/>
      <c r="AC520" s="626"/>
      <c r="AD520" s="626"/>
    </row>
    <row r="521" spans="17:30">
      <c r="Q521" s="46"/>
      <c r="AB521" s="46"/>
      <c r="AC521" s="626"/>
      <c r="AD521" s="626"/>
    </row>
    <row r="522" spans="17:30">
      <c r="Q522" s="46"/>
      <c r="AB522" s="46"/>
      <c r="AC522" s="626"/>
      <c r="AD522" s="626"/>
    </row>
    <row r="523" spans="17:30">
      <c r="Q523" s="46"/>
      <c r="AB523" s="46"/>
      <c r="AC523" s="626"/>
      <c r="AD523" s="626"/>
    </row>
    <row r="524" spans="17:30">
      <c r="Q524" s="46"/>
      <c r="AB524" s="46"/>
      <c r="AC524" s="626"/>
      <c r="AD524" s="626"/>
    </row>
    <row r="525" spans="17:30">
      <c r="Q525" s="46"/>
      <c r="AB525" s="46"/>
      <c r="AC525" s="626"/>
      <c r="AD525" s="626"/>
    </row>
    <row r="526" spans="17:30">
      <c r="Q526" s="46"/>
      <c r="AB526" s="46"/>
      <c r="AC526" s="626"/>
      <c r="AD526" s="626"/>
    </row>
    <row r="527" spans="17:30">
      <c r="Q527" s="46"/>
      <c r="AB527" s="46"/>
      <c r="AC527" s="626"/>
      <c r="AD527" s="626"/>
    </row>
    <row r="528" spans="17:30">
      <c r="Q528" s="46"/>
      <c r="AB528" s="46"/>
      <c r="AC528" s="626"/>
      <c r="AD528" s="626"/>
    </row>
    <row r="529" spans="17:30">
      <c r="Q529" s="46"/>
      <c r="AB529" s="46"/>
      <c r="AC529" s="626"/>
      <c r="AD529" s="626"/>
    </row>
    <row r="530" spans="17:30">
      <c r="Q530" s="46"/>
      <c r="AB530" s="46"/>
      <c r="AC530" s="626"/>
      <c r="AD530" s="626"/>
    </row>
    <row r="531" spans="17:30">
      <c r="Q531" s="46"/>
      <c r="AB531" s="46"/>
      <c r="AC531" s="626"/>
      <c r="AD531" s="626"/>
    </row>
    <row r="532" spans="17:30">
      <c r="Q532" s="46"/>
      <c r="AB532" s="46"/>
      <c r="AC532" s="626"/>
      <c r="AD532" s="626"/>
    </row>
    <row r="533" spans="17:30">
      <c r="Q533" s="46"/>
      <c r="AB533" s="46"/>
      <c r="AC533" s="626"/>
      <c r="AD533" s="626"/>
    </row>
    <row r="534" spans="17:30">
      <c r="Q534" s="46"/>
      <c r="AB534" s="46"/>
      <c r="AC534" s="626"/>
      <c r="AD534" s="626"/>
    </row>
    <row r="535" spans="17:30">
      <c r="Q535" s="46"/>
      <c r="AB535" s="46"/>
      <c r="AC535" s="626"/>
      <c r="AD535" s="626"/>
    </row>
    <row r="536" spans="17:30">
      <c r="Q536" s="46"/>
      <c r="AB536" s="46"/>
      <c r="AC536" s="626"/>
      <c r="AD536" s="626"/>
    </row>
    <row r="537" spans="17:30">
      <c r="Q537" s="46"/>
      <c r="AB537" s="46"/>
      <c r="AC537" s="626"/>
      <c r="AD537" s="626"/>
    </row>
    <row r="538" spans="17:30">
      <c r="Q538" s="46"/>
      <c r="AB538" s="46"/>
      <c r="AC538" s="626"/>
      <c r="AD538" s="626"/>
    </row>
    <row r="539" spans="17:30">
      <c r="Q539" s="46"/>
      <c r="AB539" s="46"/>
      <c r="AC539" s="626"/>
      <c r="AD539" s="626"/>
    </row>
    <row r="540" spans="17:30">
      <c r="Q540" s="46"/>
      <c r="AB540" s="46"/>
      <c r="AC540" s="626"/>
      <c r="AD540" s="626"/>
    </row>
    <row r="541" spans="17:30">
      <c r="Q541" s="46"/>
      <c r="AB541" s="46"/>
      <c r="AC541" s="626"/>
      <c r="AD541" s="626"/>
    </row>
    <row r="542" spans="17:30">
      <c r="Q542" s="46"/>
      <c r="AB542" s="46"/>
      <c r="AC542" s="626"/>
      <c r="AD542" s="626"/>
    </row>
    <row r="543" spans="17:30">
      <c r="Q543" s="46"/>
      <c r="AB543" s="46"/>
      <c r="AC543" s="626"/>
      <c r="AD543" s="626"/>
    </row>
    <row r="544" spans="17:30">
      <c r="Q544" s="46"/>
      <c r="AB544" s="46"/>
      <c r="AC544" s="626"/>
      <c r="AD544" s="626"/>
    </row>
    <row r="545" spans="17:30">
      <c r="Q545" s="46"/>
      <c r="AB545" s="46"/>
      <c r="AC545" s="626"/>
      <c r="AD545" s="626"/>
    </row>
    <row r="546" spans="17:30">
      <c r="Q546" s="46"/>
      <c r="AB546" s="46"/>
      <c r="AC546" s="626"/>
      <c r="AD546" s="626"/>
    </row>
    <row r="547" spans="17:30">
      <c r="Q547" s="46"/>
      <c r="AB547" s="46"/>
      <c r="AC547" s="626"/>
      <c r="AD547" s="626"/>
    </row>
    <row r="548" spans="17:30">
      <c r="Q548" s="46"/>
      <c r="AB548" s="46"/>
      <c r="AC548" s="626"/>
      <c r="AD548" s="626"/>
    </row>
    <row r="549" spans="17:30">
      <c r="Q549" s="46"/>
      <c r="AB549" s="46"/>
      <c r="AC549" s="626"/>
      <c r="AD549" s="626"/>
    </row>
    <row r="550" spans="17:30">
      <c r="Q550" s="46"/>
      <c r="AB550" s="46"/>
      <c r="AC550" s="626"/>
      <c r="AD550" s="626"/>
    </row>
    <row r="551" spans="17:30">
      <c r="Q551" s="46"/>
      <c r="AB551" s="46"/>
      <c r="AC551" s="626"/>
      <c r="AD551" s="626"/>
    </row>
    <row r="552" spans="17:30">
      <c r="Q552" s="46"/>
      <c r="AB552" s="46"/>
      <c r="AC552" s="626"/>
      <c r="AD552" s="626"/>
    </row>
    <row r="553" spans="17:30">
      <c r="Q553" s="46"/>
      <c r="AB553" s="46"/>
      <c r="AC553" s="626"/>
      <c r="AD553" s="626"/>
    </row>
    <row r="554" spans="17:30">
      <c r="Q554" s="46"/>
      <c r="AB554" s="46"/>
      <c r="AC554" s="626"/>
      <c r="AD554" s="626"/>
    </row>
    <row r="555" spans="17:30">
      <c r="Q555" s="46"/>
      <c r="AB555" s="46"/>
      <c r="AC555" s="626"/>
      <c r="AD555" s="626"/>
    </row>
    <row r="556" spans="17:30">
      <c r="Q556" s="46"/>
      <c r="AB556" s="717"/>
      <c r="AC556" s="626"/>
      <c r="AD556" s="626"/>
    </row>
    <row r="557" spans="17:30">
      <c r="Q557" s="46"/>
      <c r="AB557" s="46"/>
      <c r="AC557" s="626"/>
      <c r="AD557" s="626"/>
    </row>
    <row r="558" spans="17:30">
      <c r="Q558" s="46"/>
      <c r="AB558" s="46"/>
      <c r="AC558" s="626"/>
      <c r="AD558" s="626"/>
    </row>
    <row r="559" spans="17:30">
      <c r="Q559" s="46"/>
      <c r="AB559" s="46"/>
      <c r="AC559" s="626"/>
      <c r="AD559" s="626"/>
    </row>
    <row r="560" spans="17:30">
      <c r="Q560" s="46"/>
      <c r="AB560" s="46"/>
      <c r="AC560" s="626"/>
      <c r="AD560" s="626"/>
    </row>
    <row r="561" spans="17:30">
      <c r="Q561" s="46"/>
      <c r="AB561" s="46"/>
      <c r="AC561" s="626"/>
      <c r="AD561" s="626"/>
    </row>
    <row r="562" spans="17:30">
      <c r="Q562" s="46"/>
      <c r="AB562" s="46"/>
      <c r="AC562" s="626"/>
      <c r="AD562" s="626"/>
    </row>
    <row r="563" spans="17:30">
      <c r="Q563" s="46"/>
      <c r="AB563" s="46"/>
      <c r="AC563" s="626"/>
      <c r="AD563" s="626"/>
    </row>
    <row r="564" spans="17:30">
      <c r="Q564" s="46"/>
      <c r="AB564" s="46"/>
      <c r="AC564" s="626"/>
      <c r="AD564" s="626"/>
    </row>
    <row r="565" spans="17:30">
      <c r="Q565" s="46"/>
      <c r="AB565" s="46"/>
      <c r="AC565" s="626"/>
      <c r="AD565" s="626"/>
    </row>
    <row r="566" spans="17:30">
      <c r="Q566" s="46"/>
      <c r="AB566" s="46"/>
      <c r="AC566" s="626"/>
      <c r="AD566" s="626"/>
    </row>
    <row r="567" spans="17:30">
      <c r="Q567" s="46"/>
      <c r="AB567" s="46"/>
      <c r="AC567" s="626"/>
      <c r="AD567" s="626"/>
    </row>
    <row r="568" spans="17:30">
      <c r="Q568" s="46"/>
      <c r="AB568" s="46"/>
      <c r="AC568" s="626"/>
      <c r="AD568" s="626"/>
    </row>
    <row r="569" spans="17:30">
      <c r="Q569" s="46"/>
      <c r="AB569" s="46"/>
      <c r="AC569" s="626"/>
      <c r="AD569" s="626"/>
    </row>
    <row r="570" spans="17:30">
      <c r="Q570" s="46"/>
      <c r="AB570" s="46"/>
      <c r="AC570" s="626"/>
      <c r="AD570" s="626"/>
    </row>
    <row r="571" spans="17:30">
      <c r="Q571" s="46"/>
      <c r="AB571" s="46"/>
      <c r="AC571" s="626"/>
      <c r="AD571" s="626"/>
    </row>
    <row r="572" spans="17:30">
      <c r="Q572" s="46"/>
      <c r="AB572" s="46"/>
      <c r="AC572" s="626"/>
      <c r="AD572" s="626"/>
    </row>
    <row r="573" spans="17:30">
      <c r="Q573" s="46"/>
      <c r="AB573" s="46"/>
      <c r="AC573" s="626"/>
      <c r="AD573" s="626"/>
    </row>
    <row r="574" spans="17:30">
      <c r="Q574" s="46"/>
      <c r="AB574" s="46"/>
      <c r="AC574" s="626"/>
      <c r="AD574" s="626"/>
    </row>
    <row r="575" spans="17:30">
      <c r="Q575" s="46"/>
      <c r="AB575" s="46"/>
      <c r="AC575" s="626"/>
      <c r="AD575" s="626"/>
    </row>
    <row r="576" spans="17:30">
      <c r="Q576" s="46"/>
      <c r="AB576" s="46"/>
      <c r="AC576" s="626"/>
      <c r="AD576" s="626"/>
    </row>
    <row r="577" spans="17:30">
      <c r="Q577" s="46"/>
      <c r="AB577" s="46"/>
      <c r="AC577" s="626"/>
      <c r="AD577" s="626"/>
    </row>
    <row r="578" spans="17:30">
      <c r="Q578" s="46"/>
      <c r="AB578" s="46"/>
      <c r="AC578" s="626"/>
      <c r="AD578" s="626"/>
    </row>
    <row r="579" spans="17:30">
      <c r="Q579" s="46"/>
      <c r="AB579" s="46"/>
      <c r="AC579" s="626"/>
      <c r="AD579" s="626"/>
    </row>
    <row r="580" spans="17:30">
      <c r="Q580" s="46"/>
      <c r="AB580" s="46"/>
      <c r="AC580" s="626"/>
      <c r="AD580" s="626"/>
    </row>
    <row r="581" spans="17:30">
      <c r="Q581" s="46"/>
      <c r="AB581" s="46"/>
      <c r="AC581" s="626"/>
      <c r="AD581" s="626"/>
    </row>
    <row r="582" spans="17:30">
      <c r="Q582" s="46"/>
      <c r="AB582" s="46"/>
      <c r="AC582" s="626"/>
      <c r="AD582" s="626"/>
    </row>
    <row r="583" spans="17:30">
      <c r="Q583" s="46"/>
      <c r="AB583" s="46"/>
      <c r="AC583" s="626"/>
      <c r="AD583" s="626"/>
    </row>
    <row r="584" spans="17:30">
      <c r="Q584" s="46"/>
      <c r="AB584" s="46"/>
      <c r="AC584" s="626"/>
      <c r="AD584" s="626"/>
    </row>
    <row r="585" spans="17:30">
      <c r="Q585" s="46"/>
      <c r="AB585" s="46"/>
      <c r="AC585" s="626"/>
      <c r="AD585" s="626"/>
    </row>
    <row r="586" spans="17:30">
      <c r="Q586" s="46"/>
      <c r="AB586" s="46"/>
      <c r="AC586" s="626"/>
      <c r="AD586" s="626"/>
    </row>
    <row r="587" spans="17:30">
      <c r="Q587" s="46"/>
      <c r="AB587" s="46"/>
      <c r="AC587" s="626"/>
      <c r="AD587" s="626"/>
    </row>
    <row r="588" spans="17:30">
      <c r="Q588" s="46"/>
      <c r="AB588" s="46"/>
      <c r="AC588" s="626"/>
      <c r="AD588" s="626"/>
    </row>
    <row r="589" spans="17:30">
      <c r="Q589" s="46"/>
      <c r="AB589" s="46"/>
      <c r="AC589" s="626"/>
      <c r="AD589" s="626"/>
    </row>
    <row r="590" spans="17:30">
      <c r="Q590" s="46"/>
      <c r="AB590" s="46"/>
      <c r="AC590" s="626"/>
      <c r="AD590" s="626"/>
    </row>
    <row r="591" spans="17:30">
      <c r="Q591" s="46"/>
      <c r="AB591" s="46"/>
      <c r="AC591" s="626"/>
      <c r="AD591" s="626"/>
    </row>
    <row r="592" spans="17:30">
      <c r="Q592" s="46"/>
      <c r="AB592" s="46"/>
      <c r="AC592" s="626"/>
      <c r="AD592" s="626"/>
    </row>
    <row r="593" spans="17:30">
      <c r="Q593" s="46"/>
      <c r="AB593" s="46"/>
      <c r="AC593" s="626"/>
      <c r="AD593" s="626"/>
    </row>
    <row r="594" spans="17:30">
      <c r="Q594" s="46"/>
      <c r="AB594" s="46"/>
      <c r="AC594" s="626"/>
      <c r="AD594" s="626"/>
    </row>
    <row r="595" spans="17:30">
      <c r="Q595" s="46"/>
      <c r="AB595" s="46"/>
      <c r="AC595" s="626"/>
      <c r="AD595" s="626"/>
    </row>
    <row r="596" spans="17:30">
      <c r="Q596" s="46"/>
      <c r="AB596" s="46"/>
      <c r="AC596" s="626"/>
      <c r="AD596" s="626"/>
    </row>
    <row r="597" spans="17:30">
      <c r="Q597" s="46"/>
      <c r="AB597" s="46"/>
      <c r="AC597" s="626"/>
      <c r="AD597" s="626"/>
    </row>
    <row r="598" spans="17:30">
      <c r="Q598" s="46"/>
      <c r="AB598" s="46"/>
      <c r="AC598" s="626"/>
      <c r="AD598" s="626"/>
    </row>
    <row r="599" spans="17:30">
      <c r="Q599" s="46"/>
      <c r="AB599" s="46"/>
      <c r="AC599" s="626"/>
      <c r="AD599" s="626"/>
    </row>
    <row r="600" spans="17:30">
      <c r="Q600" s="46"/>
      <c r="AB600" s="46"/>
      <c r="AC600" s="626"/>
      <c r="AD600" s="626"/>
    </row>
    <row r="601" spans="17:30">
      <c r="Q601" s="46"/>
      <c r="AB601" s="46"/>
      <c r="AC601" s="626"/>
      <c r="AD601" s="626"/>
    </row>
    <row r="602" spans="17:30">
      <c r="Q602" s="46"/>
      <c r="AB602" s="46"/>
      <c r="AC602" s="626"/>
      <c r="AD602" s="626"/>
    </row>
    <row r="603" spans="17:30">
      <c r="Q603" s="46"/>
      <c r="AB603" s="46"/>
      <c r="AC603" s="626"/>
      <c r="AD603" s="626"/>
    </row>
    <row r="604" spans="17:30">
      <c r="Q604" s="46"/>
      <c r="AB604" s="46"/>
      <c r="AC604" s="626"/>
      <c r="AD604" s="626"/>
    </row>
    <row r="605" spans="17:30">
      <c r="Q605" s="46"/>
      <c r="AB605" s="46"/>
      <c r="AC605" s="626"/>
      <c r="AD605" s="626"/>
    </row>
    <row r="606" spans="17:30">
      <c r="Q606" s="46"/>
      <c r="AB606" s="46"/>
      <c r="AC606" s="626"/>
      <c r="AD606" s="626"/>
    </row>
    <row r="607" spans="17:30">
      <c r="Q607" s="46"/>
      <c r="AB607" s="46"/>
      <c r="AC607" s="626"/>
      <c r="AD607" s="626"/>
    </row>
    <row r="608" spans="17:30">
      <c r="Q608" s="46"/>
      <c r="AB608" s="46"/>
      <c r="AC608" s="626"/>
      <c r="AD608" s="626"/>
    </row>
    <row r="609" spans="17:30">
      <c r="Q609" s="46"/>
      <c r="AB609" s="46"/>
      <c r="AC609" s="626"/>
      <c r="AD609" s="626"/>
    </row>
    <row r="610" spans="17:30">
      <c r="Q610" s="46"/>
      <c r="AB610" s="46"/>
      <c r="AC610" s="626"/>
      <c r="AD610" s="626"/>
    </row>
    <row r="611" spans="17:30">
      <c r="Q611" s="46"/>
      <c r="AB611" s="46"/>
      <c r="AC611" s="626"/>
      <c r="AD611" s="626"/>
    </row>
    <row r="612" spans="17:30">
      <c r="Q612" s="46"/>
      <c r="AB612" s="46"/>
      <c r="AC612" s="626"/>
      <c r="AD612" s="626"/>
    </row>
    <row r="613" spans="17:30">
      <c r="Q613" s="46"/>
      <c r="AB613" s="46"/>
      <c r="AC613" s="626"/>
      <c r="AD613" s="626"/>
    </row>
    <row r="614" spans="17:30">
      <c r="Q614" s="46"/>
      <c r="AB614" s="46"/>
      <c r="AC614" s="626"/>
      <c r="AD614" s="626"/>
    </row>
    <row r="615" spans="17:30">
      <c r="Q615" s="46"/>
      <c r="AB615" s="46"/>
      <c r="AC615" s="626"/>
      <c r="AD615" s="626"/>
    </row>
    <row r="616" spans="17:30">
      <c r="Q616" s="46"/>
      <c r="AB616" s="46"/>
      <c r="AC616" s="626"/>
      <c r="AD616" s="626"/>
    </row>
    <row r="617" spans="17:30">
      <c r="Q617" s="46"/>
      <c r="AB617" s="46"/>
      <c r="AC617" s="626"/>
      <c r="AD617" s="626"/>
    </row>
    <row r="618" spans="17:30">
      <c r="Q618" s="46"/>
      <c r="AB618" s="46"/>
      <c r="AC618" s="626"/>
      <c r="AD618" s="626"/>
    </row>
    <row r="619" spans="17:30">
      <c r="Q619" s="46"/>
      <c r="AB619" s="46"/>
      <c r="AC619" s="626"/>
      <c r="AD619" s="626"/>
    </row>
    <row r="620" spans="17:30">
      <c r="Q620" s="46"/>
      <c r="AB620" s="46"/>
      <c r="AC620" s="626"/>
      <c r="AD620" s="626"/>
    </row>
    <row r="621" spans="17:30">
      <c r="Q621" s="46"/>
      <c r="AB621" s="46"/>
      <c r="AC621" s="626"/>
      <c r="AD621" s="626"/>
    </row>
    <row r="622" spans="17:30">
      <c r="Q622" s="46"/>
      <c r="AB622" s="46"/>
      <c r="AC622" s="626"/>
      <c r="AD622" s="626"/>
    </row>
    <row r="623" spans="17:30">
      <c r="Q623" s="46"/>
      <c r="AB623" s="46"/>
      <c r="AC623" s="626"/>
      <c r="AD623" s="626"/>
    </row>
    <row r="624" spans="17:30">
      <c r="Q624" s="46"/>
      <c r="AB624" s="46"/>
      <c r="AC624" s="626"/>
      <c r="AD624" s="626"/>
    </row>
    <row r="625" spans="17:30">
      <c r="Q625" s="46"/>
      <c r="AB625" s="46"/>
      <c r="AC625" s="626"/>
      <c r="AD625" s="626"/>
    </row>
    <row r="626" spans="17:30">
      <c r="Q626" s="46"/>
      <c r="AB626" s="46"/>
      <c r="AC626" s="626"/>
      <c r="AD626" s="626"/>
    </row>
    <row r="627" spans="17:30">
      <c r="Q627" s="46"/>
      <c r="AB627" s="46"/>
      <c r="AC627" s="626"/>
      <c r="AD627" s="626"/>
    </row>
    <row r="628" spans="17:30">
      <c r="Q628" s="46"/>
      <c r="AB628" s="46"/>
      <c r="AC628" s="626"/>
      <c r="AD628" s="626"/>
    </row>
    <row r="629" spans="17:30">
      <c r="Q629" s="46"/>
      <c r="AB629" s="46"/>
      <c r="AC629" s="626"/>
      <c r="AD629" s="626"/>
    </row>
    <row r="630" spans="17:30">
      <c r="Q630" s="46"/>
      <c r="AB630" s="46"/>
      <c r="AC630" s="626"/>
      <c r="AD630" s="626"/>
    </row>
    <row r="631" spans="17:30">
      <c r="Q631" s="46"/>
      <c r="AB631" s="46"/>
      <c r="AC631" s="626"/>
      <c r="AD631" s="626"/>
    </row>
    <row r="632" spans="17:30">
      <c r="Q632" s="46"/>
      <c r="AB632" s="46"/>
      <c r="AC632" s="626"/>
      <c r="AD632" s="626"/>
    </row>
    <row r="633" spans="17:30">
      <c r="Q633" s="46"/>
      <c r="AB633" s="46"/>
      <c r="AC633" s="626"/>
      <c r="AD633" s="626"/>
    </row>
    <row r="634" spans="17:30">
      <c r="Q634" s="46"/>
      <c r="AB634" s="46"/>
      <c r="AC634" s="626"/>
      <c r="AD634" s="626"/>
    </row>
    <row r="635" spans="17:30">
      <c r="Q635" s="46"/>
      <c r="AB635" s="46"/>
      <c r="AC635" s="626"/>
      <c r="AD635" s="626"/>
    </row>
    <row r="636" spans="17:30">
      <c r="Q636" s="46"/>
      <c r="AB636" s="46"/>
      <c r="AC636" s="626"/>
      <c r="AD636" s="626"/>
    </row>
    <row r="637" spans="17:30">
      <c r="Q637" s="46"/>
      <c r="AB637" s="46"/>
      <c r="AC637" s="626"/>
      <c r="AD637" s="626"/>
    </row>
    <row r="638" spans="17:30">
      <c r="Q638" s="46"/>
      <c r="AB638" s="46"/>
      <c r="AC638" s="626"/>
      <c r="AD638" s="626"/>
    </row>
    <row r="639" spans="17:30">
      <c r="Q639" s="46"/>
      <c r="AB639" s="46"/>
      <c r="AC639" s="626"/>
      <c r="AD639" s="626"/>
    </row>
    <row r="640" spans="17:30">
      <c r="Q640" s="46"/>
      <c r="AB640" s="46"/>
      <c r="AC640" s="626"/>
      <c r="AD640" s="626"/>
    </row>
    <row r="641" spans="17:30">
      <c r="Q641" s="46"/>
      <c r="AB641" s="46"/>
      <c r="AC641" s="626"/>
      <c r="AD641" s="626"/>
    </row>
    <row r="642" spans="17:30">
      <c r="Q642" s="46"/>
      <c r="AB642" s="46"/>
      <c r="AC642" s="626"/>
      <c r="AD642" s="626"/>
    </row>
    <row r="643" spans="17:30">
      <c r="Q643" s="46"/>
      <c r="AB643" s="46"/>
      <c r="AC643" s="626"/>
      <c r="AD643" s="626"/>
    </row>
    <row r="644" spans="17:30">
      <c r="Q644" s="46"/>
      <c r="AB644" s="46"/>
      <c r="AC644" s="626"/>
      <c r="AD644" s="626"/>
    </row>
    <row r="645" spans="17:30">
      <c r="Q645" s="46"/>
      <c r="AB645" s="46"/>
      <c r="AC645" s="626"/>
      <c r="AD645" s="626"/>
    </row>
    <row r="646" spans="17:30">
      <c r="Q646" s="46"/>
      <c r="AB646" s="46"/>
      <c r="AC646" s="626"/>
      <c r="AD646" s="626"/>
    </row>
    <row r="647" spans="17:30">
      <c r="Q647" s="46"/>
      <c r="AB647" s="46"/>
      <c r="AC647" s="626"/>
      <c r="AD647" s="626"/>
    </row>
    <row r="648" spans="17:30">
      <c r="Q648" s="46"/>
      <c r="AB648" s="46"/>
      <c r="AC648" s="626"/>
      <c r="AD648" s="626"/>
    </row>
    <row r="649" spans="17:30">
      <c r="Q649" s="46"/>
      <c r="AB649" s="46"/>
      <c r="AC649" s="626"/>
      <c r="AD649" s="626"/>
    </row>
    <row r="650" spans="17:30">
      <c r="Q650" s="46"/>
      <c r="AB650" s="46"/>
      <c r="AC650" s="626"/>
      <c r="AD650" s="626"/>
    </row>
    <row r="651" spans="17:30">
      <c r="Q651" s="46"/>
      <c r="AB651" s="46"/>
      <c r="AC651" s="626"/>
      <c r="AD651" s="626"/>
    </row>
    <row r="652" spans="17:30">
      <c r="Q652" s="46"/>
      <c r="AB652" s="46"/>
      <c r="AC652" s="626"/>
      <c r="AD652" s="626"/>
    </row>
    <row r="653" spans="17:30">
      <c r="Q653" s="46"/>
      <c r="AB653" s="46"/>
      <c r="AC653" s="626"/>
      <c r="AD653" s="626"/>
    </row>
    <row r="654" spans="17:30">
      <c r="Q654" s="46"/>
      <c r="AB654" s="46"/>
      <c r="AC654" s="626"/>
      <c r="AD654" s="626"/>
    </row>
    <row r="655" spans="17:30">
      <c r="Q655" s="46"/>
      <c r="AB655" s="46"/>
      <c r="AC655" s="626"/>
      <c r="AD655" s="626"/>
    </row>
    <row r="656" spans="17:30">
      <c r="Q656" s="46"/>
      <c r="AB656" s="46"/>
      <c r="AC656" s="626"/>
      <c r="AD656" s="626"/>
    </row>
    <row r="657" spans="17:30">
      <c r="Q657" s="46"/>
      <c r="AB657" s="46"/>
      <c r="AC657" s="626"/>
      <c r="AD657" s="626"/>
    </row>
    <row r="658" spans="17:30">
      <c r="Q658" s="46"/>
      <c r="AB658" s="46"/>
      <c r="AC658" s="626"/>
      <c r="AD658" s="626"/>
    </row>
    <row r="659" spans="17:30">
      <c r="Q659" s="46"/>
      <c r="AB659" s="46"/>
      <c r="AC659" s="626"/>
      <c r="AD659" s="626"/>
    </row>
    <row r="660" spans="17:30">
      <c r="Q660" s="46"/>
      <c r="AB660" s="46"/>
      <c r="AC660" s="626"/>
      <c r="AD660" s="626"/>
    </row>
    <row r="661" spans="17:30">
      <c r="Q661" s="46"/>
      <c r="AB661" s="46"/>
      <c r="AC661" s="626"/>
      <c r="AD661" s="626"/>
    </row>
    <row r="662" spans="17:30">
      <c r="Q662" s="46"/>
      <c r="AB662" s="46"/>
      <c r="AC662" s="626"/>
      <c r="AD662" s="626"/>
    </row>
    <row r="663" spans="17:30">
      <c r="Q663" s="46"/>
      <c r="AB663" s="46"/>
      <c r="AC663" s="626"/>
      <c r="AD663" s="626"/>
    </row>
    <row r="664" spans="17:30">
      <c r="Q664" s="46"/>
      <c r="AB664" s="46"/>
      <c r="AC664" s="626"/>
      <c r="AD664" s="626"/>
    </row>
    <row r="665" spans="17:30">
      <c r="Q665" s="46"/>
      <c r="AB665" s="46"/>
      <c r="AC665" s="626"/>
      <c r="AD665" s="626"/>
    </row>
    <row r="666" spans="17:30">
      <c r="Q666" s="46"/>
      <c r="AB666" s="46"/>
      <c r="AC666" s="626"/>
      <c r="AD666" s="626"/>
    </row>
    <row r="667" spans="17:30">
      <c r="Q667" s="46"/>
      <c r="AB667" s="46"/>
      <c r="AC667" s="626"/>
      <c r="AD667" s="626"/>
    </row>
    <row r="668" spans="17:30">
      <c r="Q668" s="46"/>
      <c r="AB668" s="717"/>
      <c r="AC668" s="626"/>
      <c r="AD668" s="626"/>
    </row>
    <row r="669" spans="17:30">
      <c r="Q669" s="46"/>
      <c r="AB669" s="46"/>
      <c r="AC669" s="626"/>
      <c r="AD669" s="626"/>
    </row>
    <row r="670" spans="17:30">
      <c r="Q670" s="46"/>
      <c r="AB670" s="46"/>
      <c r="AC670" s="626"/>
      <c r="AD670" s="626"/>
    </row>
    <row r="671" spans="17:30">
      <c r="Q671" s="46"/>
      <c r="AB671" s="46"/>
      <c r="AC671" s="626"/>
      <c r="AD671" s="626"/>
    </row>
    <row r="672" spans="17:30">
      <c r="Q672" s="46"/>
      <c r="AB672" s="46"/>
      <c r="AC672" s="626"/>
      <c r="AD672" s="626"/>
    </row>
    <row r="673" spans="17:30">
      <c r="Q673" s="46"/>
      <c r="AB673" s="46"/>
      <c r="AC673" s="626"/>
      <c r="AD673" s="626"/>
    </row>
    <row r="674" spans="17:30">
      <c r="Q674" s="46"/>
      <c r="AB674" s="46"/>
      <c r="AC674" s="626"/>
      <c r="AD674" s="626"/>
    </row>
    <row r="675" spans="17:30">
      <c r="Q675" s="46"/>
      <c r="AB675" s="46"/>
      <c r="AC675" s="626"/>
      <c r="AD675" s="626"/>
    </row>
    <row r="676" spans="17:30">
      <c r="Q676" s="46"/>
      <c r="AB676" s="46"/>
      <c r="AC676" s="626"/>
      <c r="AD676" s="626"/>
    </row>
    <row r="677" spans="17:30">
      <c r="Q677" s="46"/>
      <c r="AB677" s="46"/>
      <c r="AC677" s="626"/>
      <c r="AD677" s="626"/>
    </row>
    <row r="678" spans="17:30">
      <c r="Q678" s="46"/>
      <c r="AB678" s="46"/>
      <c r="AC678" s="626"/>
      <c r="AD678" s="626"/>
    </row>
    <row r="679" spans="17:30">
      <c r="Q679" s="46"/>
      <c r="AB679" s="46"/>
      <c r="AC679" s="626"/>
      <c r="AD679" s="626"/>
    </row>
    <row r="680" spans="17:30">
      <c r="Q680" s="46"/>
      <c r="AB680" s="46"/>
      <c r="AC680" s="626"/>
      <c r="AD680" s="626"/>
    </row>
    <row r="681" spans="17:30">
      <c r="Q681" s="46"/>
      <c r="AB681" s="46"/>
      <c r="AC681" s="626"/>
      <c r="AD681" s="626"/>
    </row>
    <row r="682" spans="17:30">
      <c r="Q682" s="46"/>
      <c r="AB682" s="46"/>
      <c r="AC682" s="626"/>
      <c r="AD682" s="626"/>
    </row>
    <row r="683" spans="17:30">
      <c r="Q683" s="46"/>
      <c r="AB683" s="46"/>
      <c r="AC683" s="626"/>
      <c r="AD683" s="626"/>
    </row>
    <row r="684" spans="17:30">
      <c r="Q684" s="46"/>
      <c r="AB684" s="46"/>
      <c r="AC684" s="626"/>
      <c r="AD684" s="626"/>
    </row>
    <row r="685" spans="17:30">
      <c r="Q685" s="46"/>
      <c r="AB685" s="46"/>
      <c r="AC685" s="626"/>
      <c r="AD685" s="626"/>
    </row>
    <row r="686" spans="17:30">
      <c r="Q686" s="46"/>
      <c r="AB686" s="46"/>
      <c r="AC686" s="626"/>
      <c r="AD686" s="626"/>
    </row>
    <row r="687" spans="17:30">
      <c r="Q687" s="46"/>
      <c r="AB687" s="46"/>
      <c r="AC687" s="626"/>
      <c r="AD687" s="626"/>
    </row>
    <row r="688" spans="17:30">
      <c r="Q688" s="46"/>
      <c r="AB688" s="46"/>
      <c r="AC688" s="626"/>
      <c r="AD688" s="626"/>
    </row>
    <row r="689" spans="17:30">
      <c r="Q689" s="46"/>
      <c r="AB689" s="46"/>
      <c r="AC689" s="626"/>
      <c r="AD689" s="626"/>
    </row>
    <row r="690" spans="17:30">
      <c r="Q690" s="46"/>
      <c r="AB690" s="46"/>
      <c r="AC690" s="626"/>
      <c r="AD690" s="626"/>
    </row>
    <row r="691" spans="17:30">
      <c r="Q691" s="46"/>
      <c r="AB691" s="46"/>
      <c r="AC691" s="626"/>
      <c r="AD691" s="626"/>
    </row>
    <row r="692" spans="17:30">
      <c r="Q692" s="46"/>
      <c r="AB692" s="46"/>
      <c r="AC692" s="626"/>
      <c r="AD692" s="626"/>
    </row>
    <row r="693" spans="17:30">
      <c r="Q693" s="46"/>
      <c r="AB693" s="46"/>
      <c r="AC693" s="626"/>
      <c r="AD693" s="626"/>
    </row>
    <row r="694" spans="17:30">
      <c r="Q694" s="46"/>
      <c r="AB694" s="46"/>
      <c r="AC694" s="626"/>
      <c r="AD694" s="626"/>
    </row>
    <row r="695" spans="17:30">
      <c r="Q695" s="46"/>
      <c r="AB695" s="46"/>
      <c r="AC695" s="626"/>
      <c r="AD695" s="626"/>
    </row>
    <row r="696" spans="17:30">
      <c r="Q696" s="46"/>
      <c r="AB696" s="46"/>
      <c r="AC696" s="626"/>
      <c r="AD696" s="626"/>
    </row>
    <row r="697" spans="17:30">
      <c r="Q697" s="46"/>
      <c r="AB697" s="46"/>
      <c r="AC697" s="626"/>
      <c r="AD697" s="626"/>
    </row>
    <row r="698" spans="17:30">
      <c r="Q698" s="46"/>
      <c r="AB698" s="46"/>
      <c r="AC698" s="626"/>
      <c r="AD698" s="626"/>
    </row>
    <row r="699" spans="17:30">
      <c r="Q699" s="46"/>
      <c r="AB699" s="46"/>
      <c r="AC699" s="626"/>
      <c r="AD699" s="626"/>
    </row>
    <row r="700" spans="17:30">
      <c r="Q700" s="46"/>
      <c r="AB700" s="46"/>
      <c r="AC700" s="626"/>
      <c r="AD700" s="626"/>
    </row>
    <row r="701" spans="17:30">
      <c r="Q701" s="46"/>
      <c r="AB701" s="46"/>
      <c r="AC701" s="626"/>
      <c r="AD701" s="626"/>
    </row>
    <row r="702" spans="17:30">
      <c r="Q702" s="46"/>
      <c r="AB702" s="46"/>
      <c r="AC702" s="626"/>
      <c r="AD702" s="626"/>
    </row>
    <row r="703" spans="17:30">
      <c r="Q703" s="46"/>
      <c r="AB703" s="46"/>
      <c r="AC703" s="626"/>
      <c r="AD703" s="626"/>
    </row>
    <row r="704" spans="17:30">
      <c r="Q704" s="46"/>
      <c r="AB704" s="46"/>
      <c r="AC704" s="626"/>
      <c r="AD704" s="626"/>
    </row>
    <row r="705" spans="17:30">
      <c r="Q705" s="46"/>
      <c r="AB705" s="46"/>
      <c r="AC705" s="626"/>
      <c r="AD705" s="626"/>
    </row>
    <row r="706" spans="17:30">
      <c r="Q706" s="46"/>
      <c r="AB706" s="46"/>
      <c r="AC706" s="626"/>
      <c r="AD706" s="626"/>
    </row>
    <row r="707" spans="17:30">
      <c r="Q707" s="46"/>
      <c r="AB707" s="46"/>
      <c r="AC707" s="626"/>
      <c r="AD707" s="626"/>
    </row>
    <row r="708" spans="17:30">
      <c r="Q708" s="46"/>
      <c r="AB708" s="46"/>
      <c r="AC708" s="626"/>
      <c r="AD708" s="626"/>
    </row>
    <row r="709" spans="17:30">
      <c r="Q709" s="46"/>
      <c r="AB709" s="46"/>
      <c r="AC709" s="626"/>
      <c r="AD709" s="626"/>
    </row>
    <row r="710" spans="17:30">
      <c r="Q710" s="46"/>
      <c r="AB710" s="46"/>
      <c r="AC710" s="626"/>
      <c r="AD710" s="626"/>
    </row>
    <row r="711" spans="17:30">
      <c r="Q711" s="46"/>
      <c r="AB711" s="46"/>
      <c r="AC711" s="626"/>
      <c r="AD711" s="626"/>
    </row>
    <row r="712" spans="17:30">
      <c r="Q712" s="46"/>
      <c r="AB712" s="46"/>
      <c r="AC712" s="626"/>
      <c r="AD712" s="626"/>
    </row>
    <row r="713" spans="17:30">
      <c r="Q713" s="46"/>
      <c r="AB713" s="46"/>
      <c r="AC713" s="626"/>
      <c r="AD713" s="626"/>
    </row>
    <row r="714" spans="17:30">
      <c r="Q714" s="46"/>
      <c r="AB714" s="46"/>
      <c r="AC714" s="626"/>
      <c r="AD714" s="626"/>
    </row>
    <row r="715" spans="17:30">
      <c r="Q715" s="46"/>
      <c r="AB715" s="46"/>
      <c r="AC715" s="626"/>
      <c r="AD715" s="626"/>
    </row>
    <row r="716" spans="17:30">
      <c r="Q716" s="46"/>
      <c r="AB716" s="46"/>
      <c r="AC716" s="626"/>
      <c r="AD716" s="626"/>
    </row>
    <row r="717" spans="17:30">
      <c r="Q717" s="46"/>
      <c r="AB717" s="46"/>
      <c r="AC717" s="626"/>
      <c r="AD717" s="626"/>
    </row>
    <row r="718" spans="17:30">
      <c r="Q718" s="46"/>
      <c r="AB718" s="46"/>
      <c r="AC718" s="626"/>
      <c r="AD718" s="626"/>
    </row>
    <row r="719" spans="17:30">
      <c r="Q719" s="46"/>
      <c r="AB719" s="46"/>
      <c r="AC719" s="626"/>
      <c r="AD719" s="626"/>
    </row>
    <row r="720" spans="17:30">
      <c r="Q720" s="46"/>
      <c r="AB720" s="46"/>
      <c r="AC720" s="626"/>
      <c r="AD720" s="626"/>
    </row>
    <row r="721" spans="17:30">
      <c r="Q721" s="46"/>
      <c r="AB721" s="46"/>
      <c r="AC721" s="626"/>
      <c r="AD721" s="626"/>
    </row>
    <row r="722" spans="17:30">
      <c r="Q722" s="46"/>
      <c r="AB722" s="46"/>
      <c r="AC722" s="626"/>
      <c r="AD722" s="626"/>
    </row>
    <row r="723" spans="17:30">
      <c r="Q723" s="46"/>
      <c r="AB723" s="46"/>
      <c r="AC723" s="626"/>
      <c r="AD723" s="626"/>
    </row>
    <row r="724" spans="17:30">
      <c r="Q724" s="46"/>
      <c r="AB724" s="46"/>
      <c r="AC724" s="626"/>
      <c r="AD724" s="626"/>
    </row>
    <row r="725" spans="17:30">
      <c r="Q725" s="46"/>
      <c r="AB725" s="46"/>
      <c r="AC725" s="626"/>
      <c r="AD725" s="626"/>
    </row>
    <row r="726" spans="17:30">
      <c r="Q726" s="46"/>
      <c r="AB726" s="46"/>
      <c r="AC726" s="626"/>
      <c r="AD726" s="626"/>
    </row>
    <row r="727" spans="17:30">
      <c r="Q727" s="46"/>
      <c r="AB727" s="46"/>
      <c r="AC727" s="626"/>
      <c r="AD727" s="626"/>
    </row>
    <row r="728" spans="17:30">
      <c r="Q728" s="46"/>
      <c r="AB728" s="46"/>
      <c r="AC728" s="626"/>
      <c r="AD728" s="626"/>
    </row>
    <row r="729" spans="17:30">
      <c r="Q729" s="46"/>
      <c r="AB729" s="46"/>
      <c r="AC729" s="626"/>
      <c r="AD729" s="626"/>
    </row>
    <row r="730" spans="17:30">
      <c r="Q730" s="46"/>
      <c r="AB730" s="46"/>
      <c r="AC730" s="626"/>
      <c r="AD730" s="626"/>
    </row>
    <row r="731" spans="17:30">
      <c r="Q731" s="46"/>
      <c r="AB731" s="46"/>
      <c r="AC731" s="626"/>
      <c r="AD731" s="626"/>
    </row>
    <row r="732" spans="17:30">
      <c r="Q732" s="46"/>
      <c r="AB732" s="46"/>
      <c r="AC732" s="626"/>
      <c r="AD732" s="626"/>
    </row>
    <row r="733" spans="17:30">
      <c r="Q733" s="46"/>
      <c r="AB733" s="46"/>
      <c r="AC733" s="626"/>
      <c r="AD733" s="626"/>
    </row>
    <row r="734" spans="17:30">
      <c r="Q734" s="46"/>
      <c r="AB734" s="46"/>
      <c r="AC734" s="626"/>
      <c r="AD734" s="626"/>
    </row>
    <row r="735" spans="17:30">
      <c r="Q735" s="46"/>
      <c r="AB735" s="46"/>
      <c r="AC735" s="626"/>
      <c r="AD735" s="626"/>
    </row>
    <row r="736" spans="17:30">
      <c r="Q736" s="46"/>
      <c r="AB736" s="46"/>
      <c r="AC736" s="626"/>
      <c r="AD736" s="626"/>
    </row>
    <row r="737" spans="17:30">
      <c r="Q737" s="46"/>
      <c r="AB737" s="46"/>
      <c r="AC737" s="626"/>
      <c r="AD737" s="626"/>
    </row>
    <row r="738" spans="17:30">
      <c r="Q738" s="46"/>
      <c r="AB738" s="46"/>
      <c r="AC738" s="626"/>
      <c r="AD738" s="626"/>
    </row>
    <row r="739" spans="17:30">
      <c r="Q739" s="46"/>
      <c r="AB739" s="46"/>
      <c r="AC739" s="626"/>
      <c r="AD739" s="626"/>
    </row>
    <row r="740" spans="17:30">
      <c r="Q740" s="46"/>
      <c r="AB740" s="46"/>
      <c r="AC740" s="626"/>
      <c r="AD740" s="626"/>
    </row>
    <row r="741" spans="17:30">
      <c r="Q741" s="46"/>
      <c r="AB741" s="46"/>
      <c r="AC741" s="626"/>
      <c r="AD741" s="626"/>
    </row>
    <row r="742" spans="17:30">
      <c r="Q742" s="46"/>
      <c r="AB742" s="46"/>
      <c r="AC742" s="626"/>
      <c r="AD742" s="626"/>
    </row>
    <row r="743" spans="17:30">
      <c r="Q743" s="46"/>
      <c r="AB743" s="46"/>
      <c r="AC743" s="626"/>
      <c r="AD743" s="626"/>
    </row>
    <row r="744" spans="17:30">
      <c r="Q744" s="46"/>
      <c r="AB744" s="46"/>
      <c r="AC744" s="626"/>
      <c r="AD744" s="626"/>
    </row>
    <row r="745" spans="17:30">
      <c r="Q745" s="46"/>
      <c r="AB745" s="46"/>
      <c r="AC745" s="626"/>
      <c r="AD745" s="626"/>
    </row>
    <row r="746" spans="17:30">
      <c r="Q746" s="46"/>
      <c r="AB746" s="46"/>
      <c r="AC746" s="626"/>
      <c r="AD746" s="626"/>
    </row>
    <row r="747" spans="17:30">
      <c r="Q747" s="46"/>
      <c r="AB747" s="46"/>
      <c r="AC747" s="626"/>
      <c r="AD747" s="626"/>
    </row>
    <row r="748" spans="17:30">
      <c r="Q748" s="46"/>
      <c r="AB748" s="46"/>
      <c r="AC748" s="626"/>
      <c r="AD748" s="626"/>
    </row>
    <row r="749" spans="17:30">
      <c r="Q749" s="46"/>
      <c r="AB749" s="46"/>
      <c r="AC749" s="626"/>
      <c r="AD749" s="626"/>
    </row>
    <row r="750" spans="17:30">
      <c r="Q750" s="46"/>
      <c r="AB750" s="46"/>
      <c r="AC750" s="626"/>
      <c r="AD750" s="626"/>
    </row>
    <row r="751" spans="17:30">
      <c r="Q751" s="46"/>
      <c r="AB751" s="46"/>
      <c r="AC751" s="626"/>
      <c r="AD751" s="626"/>
    </row>
    <row r="752" spans="17:30">
      <c r="Q752" s="46"/>
      <c r="AB752" s="46"/>
      <c r="AC752" s="626"/>
      <c r="AD752" s="626"/>
    </row>
    <row r="753" spans="17:30">
      <c r="Q753" s="46"/>
      <c r="AB753" s="46"/>
      <c r="AC753" s="626"/>
      <c r="AD753" s="626"/>
    </row>
    <row r="754" spans="17:30">
      <c r="Q754" s="46"/>
      <c r="AB754" s="46"/>
      <c r="AC754" s="626"/>
      <c r="AD754" s="626"/>
    </row>
    <row r="755" spans="17:30">
      <c r="Q755" s="46"/>
      <c r="AB755" s="46"/>
      <c r="AC755" s="626"/>
      <c r="AD755" s="626"/>
    </row>
    <row r="756" spans="17:30">
      <c r="Q756" s="46"/>
      <c r="AB756" s="46"/>
      <c r="AC756" s="626"/>
      <c r="AD756" s="626"/>
    </row>
    <row r="757" spans="17:30">
      <c r="Q757" s="46"/>
      <c r="AB757" s="46"/>
      <c r="AC757" s="626"/>
      <c r="AD757" s="626"/>
    </row>
    <row r="758" spans="17:30">
      <c r="Q758" s="46"/>
      <c r="AB758" s="46"/>
      <c r="AC758" s="626"/>
      <c r="AD758" s="626"/>
    </row>
    <row r="759" spans="17:30">
      <c r="Q759" s="46"/>
      <c r="AB759" s="46"/>
      <c r="AC759" s="626"/>
      <c r="AD759" s="626"/>
    </row>
    <row r="760" spans="17:30">
      <c r="Q760" s="46"/>
      <c r="AB760" s="46"/>
      <c r="AC760" s="626"/>
      <c r="AD760" s="626"/>
    </row>
    <row r="761" spans="17:30">
      <c r="Q761" s="46"/>
      <c r="AB761" s="46"/>
      <c r="AC761" s="626"/>
      <c r="AD761" s="626"/>
    </row>
    <row r="762" spans="17:30">
      <c r="Q762" s="46"/>
      <c r="AB762" s="46"/>
      <c r="AC762" s="626"/>
      <c r="AD762" s="626"/>
    </row>
    <row r="763" spans="17:30">
      <c r="Q763" s="46"/>
      <c r="AB763" s="46"/>
      <c r="AC763" s="626"/>
      <c r="AD763" s="626"/>
    </row>
    <row r="764" spans="17:30">
      <c r="Q764" s="46"/>
      <c r="AB764" s="46"/>
      <c r="AC764" s="626"/>
      <c r="AD764" s="626"/>
    </row>
    <row r="765" spans="17:30">
      <c r="Q765" s="46"/>
      <c r="AB765" s="46"/>
      <c r="AC765" s="626"/>
      <c r="AD765" s="626"/>
    </row>
    <row r="766" spans="17:30">
      <c r="Q766" s="46"/>
      <c r="AB766" s="46"/>
      <c r="AC766" s="626"/>
      <c r="AD766" s="626"/>
    </row>
    <row r="767" spans="17:30">
      <c r="Q767" s="46"/>
      <c r="AB767" s="46"/>
      <c r="AC767" s="626"/>
      <c r="AD767" s="626"/>
    </row>
    <row r="768" spans="17:30">
      <c r="Q768" s="46"/>
      <c r="AB768" s="46"/>
      <c r="AC768" s="626"/>
      <c r="AD768" s="626"/>
    </row>
    <row r="769" spans="17:30">
      <c r="Q769" s="46"/>
      <c r="AB769" s="46"/>
      <c r="AC769" s="626"/>
      <c r="AD769" s="626"/>
    </row>
    <row r="770" spans="17:30">
      <c r="Q770" s="46"/>
      <c r="AB770" s="46"/>
      <c r="AC770" s="626"/>
      <c r="AD770" s="626"/>
    </row>
    <row r="771" spans="17:30">
      <c r="Q771" s="46"/>
      <c r="AB771" s="46"/>
      <c r="AC771" s="626"/>
      <c r="AD771" s="626"/>
    </row>
    <row r="772" spans="17:30">
      <c r="Q772" s="46"/>
      <c r="AB772" s="46"/>
      <c r="AC772" s="626"/>
      <c r="AD772" s="626"/>
    </row>
    <row r="773" spans="17:30">
      <c r="Q773" s="46"/>
      <c r="AB773" s="46"/>
      <c r="AC773" s="626"/>
      <c r="AD773" s="626"/>
    </row>
    <row r="774" spans="17:30">
      <c r="Q774" s="46"/>
      <c r="AB774" s="46"/>
      <c r="AC774" s="626"/>
      <c r="AD774" s="626"/>
    </row>
    <row r="775" spans="17:30">
      <c r="Q775" s="46"/>
      <c r="AB775" s="46"/>
      <c r="AC775" s="626"/>
      <c r="AD775" s="626"/>
    </row>
    <row r="776" spans="17:30">
      <c r="Q776" s="46"/>
      <c r="AB776" s="46"/>
      <c r="AC776" s="626"/>
      <c r="AD776" s="626"/>
    </row>
    <row r="777" spans="17:30">
      <c r="Q777" s="46"/>
      <c r="AB777" s="46"/>
      <c r="AC777" s="626"/>
      <c r="AD777" s="626"/>
    </row>
    <row r="778" spans="17:30">
      <c r="Q778" s="46"/>
      <c r="AB778" s="46"/>
      <c r="AC778" s="626"/>
      <c r="AD778" s="626"/>
    </row>
    <row r="779" spans="17:30">
      <c r="Q779" s="46"/>
      <c r="AB779" s="46"/>
      <c r="AC779" s="626"/>
      <c r="AD779" s="626"/>
    </row>
    <row r="780" spans="17:30">
      <c r="Q780" s="46"/>
      <c r="AB780" s="46"/>
      <c r="AC780" s="626"/>
      <c r="AD780" s="626"/>
    </row>
    <row r="781" spans="17:30">
      <c r="Q781" s="46"/>
      <c r="AB781" s="46"/>
      <c r="AC781" s="626"/>
      <c r="AD781" s="626"/>
    </row>
    <row r="782" spans="17:30">
      <c r="Q782" s="46"/>
      <c r="AB782" s="46"/>
      <c r="AC782" s="626"/>
      <c r="AD782" s="626"/>
    </row>
    <row r="783" spans="17:30">
      <c r="Q783" s="46"/>
      <c r="AB783" s="46"/>
      <c r="AC783" s="626"/>
      <c r="AD783" s="626"/>
    </row>
    <row r="784" spans="17:30">
      <c r="Q784" s="46"/>
      <c r="AB784" s="46"/>
      <c r="AC784" s="626"/>
      <c r="AD784" s="626"/>
    </row>
    <row r="785" spans="17:30">
      <c r="Q785" s="46"/>
      <c r="AB785" s="46"/>
      <c r="AC785" s="626"/>
      <c r="AD785" s="626"/>
    </row>
    <row r="786" spans="17:30">
      <c r="Q786" s="46"/>
      <c r="AB786" s="46"/>
      <c r="AC786" s="626"/>
      <c r="AD786" s="626"/>
    </row>
    <row r="787" spans="17:30">
      <c r="Q787" s="46"/>
      <c r="AB787" s="46"/>
      <c r="AC787" s="626"/>
      <c r="AD787" s="626"/>
    </row>
    <row r="788" spans="17:30">
      <c r="Q788" s="46"/>
      <c r="AB788" s="46"/>
      <c r="AC788" s="626"/>
      <c r="AD788" s="626"/>
    </row>
    <row r="789" spans="17:30">
      <c r="Q789" s="46"/>
      <c r="AB789" s="46"/>
      <c r="AC789" s="626"/>
      <c r="AD789" s="626"/>
    </row>
    <row r="790" spans="17:30">
      <c r="Q790" s="46"/>
      <c r="AB790" s="46"/>
      <c r="AC790" s="626"/>
      <c r="AD790" s="626"/>
    </row>
    <row r="791" spans="17:30">
      <c r="Q791" s="46"/>
      <c r="AB791" s="46"/>
      <c r="AC791" s="626"/>
      <c r="AD791" s="626"/>
    </row>
    <row r="792" spans="17:30">
      <c r="Q792" s="46"/>
      <c r="AB792" s="46"/>
      <c r="AC792" s="626"/>
      <c r="AD792" s="626"/>
    </row>
    <row r="793" spans="17:30">
      <c r="Q793" s="46"/>
      <c r="AB793" s="46"/>
      <c r="AC793" s="626"/>
      <c r="AD793" s="626"/>
    </row>
    <row r="794" spans="17:30">
      <c r="Q794" s="46"/>
      <c r="AB794" s="46"/>
      <c r="AC794" s="626"/>
      <c r="AD794" s="626"/>
    </row>
    <row r="795" spans="17:30">
      <c r="Q795" s="46"/>
      <c r="AB795" s="46"/>
      <c r="AC795" s="626"/>
      <c r="AD795" s="626"/>
    </row>
    <row r="796" spans="17:30">
      <c r="Q796" s="46"/>
      <c r="AB796" s="46"/>
      <c r="AC796" s="626"/>
      <c r="AD796" s="626"/>
    </row>
    <row r="797" spans="17:30">
      <c r="Q797" s="46"/>
      <c r="AB797" s="46"/>
      <c r="AC797" s="626"/>
      <c r="AD797" s="626"/>
    </row>
    <row r="798" spans="17:30">
      <c r="Q798" s="46"/>
      <c r="AB798" s="46"/>
      <c r="AC798" s="626"/>
      <c r="AD798" s="626"/>
    </row>
    <row r="799" spans="17:30">
      <c r="Q799" s="46"/>
      <c r="AB799" s="46"/>
      <c r="AC799" s="626"/>
      <c r="AD799" s="626"/>
    </row>
    <row r="800" spans="17:30">
      <c r="Q800" s="46"/>
      <c r="AB800" s="46"/>
      <c r="AC800" s="626"/>
      <c r="AD800" s="626"/>
    </row>
    <row r="801" spans="17:30">
      <c r="Q801" s="46"/>
      <c r="AB801" s="46"/>
      <c r="AC801" s="626"/>
      <c r="AD801" s="626"/>
    </row>
    <row r="802" spans="17:30">
      <c r="Q802" s="46"/>
      <c r="AB802" s="46"/>
      <c r="AC802" s="626"/>
      <c r="AD802" s="626"/>
    </row>
    <row r="803" spans="17:30">
      <c r="Q803" s="46"/>
      <c r="AB803" s="46"/>
      <c r="AC803" s="626"/>
      <c r="AD803" s="626"/>
    </row>
    <row r="804" spans="17:30">
      <c r="Q804" s="46"/>
      <c r="AB804" s="46"/>
      <c r="AC804" s="626"/>
      <c r="AD804" s="626"/>
    </row>
    <row r="805" spans="17:30">
      <c r="Q805" s="46"/>
      <c r="AB805" s="46"/>
      <c r="AC805" s="626"/>
      <c r="AD805" s="626"/>
    </row>
    <row r="806" spans="17:30">
      <c r="Q806" s="46"/>
      <c r="AB806" s="46"/>
      <c r="AC806" s="626"/>
      <c r="AD806" s="626"/>
    </row>
    <row r="807" spans="17:30">
      <c r="Q807" s="46"/>
      <c r="AB807" s="46"/>
      <c r="AC807" s="626"/>
      <c r="AD807" s="626"/>
    </row>
    <row r="808" spans="17:30">
      <c r="Q808" s="46"/>
      <c r="AB808" s="46"/>
      <c r="AC808" s="626"/>
      <c r="AD808" s="626"/>
    </row>
    <row r="809" spans="17:30">
      <c r="Q809" s="46"/>
      <c r="AB809" s="46"/>
      <c r="AC809" s="626"/>
      <c r="AD809" s="626"/>
    </row>
    <row r="810" spans="17:30">
      <c r="Q810" s="46"/>
      <c r="AB810" s="46"/>
      <c r="AC810" s="626"/>
      <c r="AD810" s="626"/>
    </row>
    <row r="811" spans="17:30">
      <c r="Q811" s="46"/>
      <c r="AB811" s="46"/>
      <c r="AC811" s="626"/>
      <c r="AD811" s="626"/>
    </row>
    <row r="812" spans="17:30">
      <c r="Q812" s="46"/>
      <c r="AB812" s="46"/>
      <c r="AC812" s="626"/>
      <c r="AD812" s="626"/>
    </row>
    <row r="813" spans="17:30">
      <c r="Q813" s="46"/>
      <c r="AB813" s="46"/>
      <c r="AC813" s="626"/>
      <c r="AD813" s="626"/>
    </row>
    <row r="814" spans="17:30">
      <c r="Q814" s="46"/>
      <c r="AB814" s="46"/>
      <c r="AC814" s="626"/>
      <c r="AD814" s="626"/>
    </row>
    <row r="815" spans="17:30">
      <c r="Q815" s="46"/>
      <c r="AB815" s="46"/>
      <c r="AC815" s="626"/>
      <c r="AD815" s="626"/>
    </row>
    <row r="816" spans="17:30">
      <c r="Q816" s="46"/>
      <c r="AB816" s="46"/>
      <c r="AC816" s="626"/>
      <c r="AD816" s="626"/>
    </row>
    <row r="817" spans="17:30">
      <c r="Q817" s="46"/>
      <c r="AB817" s="46"/>
      <c r="AC817" s="626"/>
      <c r="AD817" s="626"/>
    </row>
    <row r="818" spans="17:30">
      <c r="Q818" s="46"/>
      <c r="AB818" s="46"/>
      <c r="AC818" s="626"/>
      <c r="AD818" s="626"/>
    </row>
    <row r="819" spans="17:30">
      <c r="Q819" s="46"/>
      <c r="AB819" s="46"/>
      <c r="AC819" s="626"/>
      <c r="AD819" s="626"/>
    </row>
    <row r="820" spans="17:30">
      <c r="Q820" s="46"/>
      <c r="AB820" s="46"/>
      <c r="AC820" s="626"/>
      <c r="AD820" s="626"/>
    </row>
    <row r="821" spans="17:30">
      <c r="Q821" s="46"/>
      <c r="AB821" s="46"/>
      <c r="AC821" s="626"/>
      <c r="AD821" s="626"/>
    </row>
    <row r="822" spans="17:30">
      <c r="Q822" s="46"/>
      <c r="AB822" s="46"/>
      <c r="AC822" s="626"/>
      <c r="AD822" s="626"/>
    </row>
    <row r="823" spans="17:30">
      <c r="Q823" s="46"/>
      <c r="AB823" s="46"/>
      <c r="AC823" s="626"/>
      <c r="AD823" s="626"/>
    </row>
    <row r="824" spans="17:30">
      <c r="Q824" s="46"/>
      <c r="AB824" s="46"/>
      <c r="AC824" s="626"/>
      <c r="AD824" s="626"/>
    </row>
    <row r="825" spans="17:30">
      <c r="Q825" s="46"/>
      <c r="AB825" s="46"/>
      <c r="AC825" s="626"/>
      <c r="AD825" s="626"/>
    </row>
    <row r="826" spans="17:30">
      <c r="Q826" s="46"/>
      <c r="AB826" s="46"/>
      <c r="AC826" s="626"/>
      <c r="AD826" s="626"/>
    </row>
    <row r="827" spans="17:30">
      <c r="Q827" s="46"/>
      <c r="AB827" s="46"/>
      <c r="AC827" s="626"/>
      <c r="AD827" s="626"/>
    </row>
    <row r="828" spans="17:30">
      <c r="Q828" s="46"/>
      <c r="AB828" s="46"/>
      <c r="AC828" s="626"/>
      <c r="AD828" s="626"/>
    </row>
    <row r="829" spans="17:30">
      <c r="Q829" s="46"/>
      <c r="AB829" s="46"/>
      <c r="AC829" s="626"/>
      <c r="AD829" s="626"/>
    </row>
    <row r="830" spans="17:30">
      <c r="Q830" s="46"/>
      <c r="AB830" s="46"/>
      <c r="AC830" s="626"/>
      <c r="AD830" s="626"/>
    </row>
    <row r="831" spans="17:30">
      <c r="Q831" s="46"/>
      <c r="AB831" s="46"/>
      <c r="AC831" s="626"/>
      <c r="AD831" s="626"/>
    </row>
    <row r="832" spans="17:30">
      <c r="Q832" s="46"/>
      <c r="AB832" s="46"/>
      <c r="AC832" s="626"/>
      <c r="AD832" s="626"/>
    </row>
    <row r="833" spans="17:30">
      <c r="Q833" s="46"/>
      <c r="AB833" s="46"/>
      <c r="AC833" s="626"/>
      <c r="AD833" s="626"/>
    </row>
    <row r="834" spans="17:30">
      <c r="Q834" s="46"/>
      <c r="AB834" s="46"/>
      <c r="AC834" s="626"/>
      <c r="AD834" s="626"/>
    </row>
    <row r="835" spans="17:30">
      <c r="Q835" s="46"/>
      <c r="AB835" s="46"/>
      <c r="AC835" s="626"/>
      <c r="AD835" s="626"/>
    </row>
    <row r="836" spans="17:30">
      <c r="Q836" s="46"/>
      <c r="AB836" s="46"/>
      <c r="AC836" s="626"/>
      <c r="AD836" s="626"/>
    </row>
    <row r="837" spans="17:30">
      <c r="Q837" s="46"/>
      <c r="AB837" s="46"/>
      <c r="AC837" s="626"/>
      <c r="AD837" s="626"/>
    </row>
    <row r="838" spans="17:30">
      <c r="Q838" s="46"/>
      <c r="AB838" s="46"/>
      <c r="AC838" s="626"/>
      <c r="AD838" s="626"/>
    </row>
    <row r="839" spans="17:30">
      <c r="Q839" s="46"/>
      <c r="AB839" s="46"/>
      <c r="AC839" s="626"/>
      <c r="AD839" s="626"/>
    </row>
    <row r="840" spans="17:30">
      <c r="Q840" s="46"/>
      <c r="AB840" s="46"/>
      <c r="AC840" s="626"/>
      <c r="AD840" s="626"/>
    </row>
    <row r="841" spans="17:30">
      <c r="Q841" s="46"/>
      <c r="AB841" s="46"/>
      <c r="AC841" s="626"/>
      <c r="AD841" s="626"/>
    </row>
    <row r="842" spans="17:30">
      <c r="Q842" s="46"/>
      <c r="AB842" s="46"/>
      <c r="AC842" s="626"/>
      <c r="AD842" s="626"/>
    </row>
    <row r="843" spans="17:30">
      <c r="Q843" s="46"/>
      <c r="AB843" s="46"/>
      <c r="AC843" s="626"/>
      <c r="AD843" s="626"/>
    </row>
    <row r="844" spans="17:30">
      <c r="Q844" s="46"/>
      <c r="AB844" s="46"/>
      <c r="AC844" s="626"/>
      <c r="AD844" s="626"/>
    </row>
    <row r="845" spans="17:30">
      <c r="Q845" s="46"/>
      <c r="AB845" s="46"/>
      <c r="AC845" s="626"/>
      <c r="AD845" s="626"/>
    </row>
    <row r="846" spans="17:30">
      <c r="Q846" s="46"/>
      <c r="AB846" s="46"/>
      <c r="AC846" s="626"/>
      <c r="AD846" s="626"/>
    </row>
    <row r="847" spans="17:30">
      <c r="Q847" s="46"/>
      <c r="AB847" s="46"/>
      <c r="AC847" s="626"/>
      <c r="AD847" s="626"/>
    </row>
    <row r="848" spans="17:30">
      <c r="Q848" s="46"/>
      <c r="AB848" s="46"/>
      <c r="AC848" s="626"/>
      <c r="AD848" s="626"/>
    </row>
    <row r="849" spans="17:30">
      <c r="Q849" s="46"/>
      <c r="AB849" s="46"/>
      <c r="AC849" s="626"/>
      <c r="AD849" s="626"/>
    </row>
    <row r="850" spans="17:30">
      <c r="Q850" s="46"/>
      <c r="AB850" s="46"/>
      <c r="AC850" s="626"/>
      <c r="AD850" s="626"/>
    </row>
    <row r="851" spans="17:30">
      <c r="Q851" s="46"/>
      <c r="AB851" s="46"/>
      <c r="AC851" s="626"/>
      <c r="AD851" s="626"/>
    </row>
    <row r="852" spans="17:30">
      <c r="Q852" s="46"/>
      <c r="AB852" s="46"/>
      <c r="AC852" s="626"/>
      <c r="AD852" s="626"/>
    </row>
    <row r="853" spans="17:30">
      <c r="Q853" s="46"/>
      <c r="AB853" s="46"/>
      <c r="AC853" s="626"/>
      <c r="AD853" s="626"/>
    </row>
    <row r="854" spans="17:30">
      <c r="Q854" s="46"/>
      <c r="AB854" s="46"/>
      <c r="AC854" s="626"/>
      <c r="AD854" s="626"/>
    </row>
    <row r="855" spans="17:30">
      <c r="Q855" s="46"/>
      <c r="AB855" s="46"/>
      <c r="AC855" s="626"/>
      <c r="AD855" s="626"/>
    </row>
    <row r="856" spans="17:30">
      <c r="Q856" s="46"/>
      <c r="AB856" s="46"/>
      <c r="AC856" s="626"/>
      <c r="AD856" s="626"/>
    </row>
    <row r="857" spans="17:30">
      <c r="Q857" s="46"/>
      <c r="AB857" s="46"/>
      <c r="AC857" s="626"/>
      <c r="AD857" s="626"/>
    </row>
    <row r="858" spans="17:30">
      <c r="Q858" s="46"/>
      <c r="AB858" s="46"/>
      <c r="AC858" s="626"/>
      <c r="AD858" s="626"/>
    </row>
    <row r="859" spans="17:30">
      <c r="Q859" s="46"/>
      <c r="AB859" s="46"/>
      <c r="AC859" s="626"/>
      <c r="AD859" s="626"/>
    </row>
    <row r="860" spans="17:30">
      <c r="Q860" s="46"/>
      <c r="AB860" s="46"/>
      <c r="AC860" s="626"/>
      <c r="AD860" s="626"/>
    </row>
    <row r="861" spans="17:30">
      <c r="Q861" s="46"/>
      <c r="AB861" s="46"/>
      <c r="AC861" s="626"/>
      <c r="AD861" s="626"/>
    </row>
    <row r="862" spans="17:30">
      <c r="Q862" s="46"/>
      <c r="AB862" s="46"/>
      <c r="AC862" s="626"/>
      <c r="AD862" s="626"/>
    </row>
    <row r="863" spans="17:30">
      <c r="Q863" s="46"/>
      <c r="AB863" s="46"/>
      <c r="AC863" s="626"/>
      <c r="AD863" s="626"/>
    </row>
    <row r="864" spans="17:30">
      <c r="Q864" s="46"/>
      <c r="AB864" s="46"/>
      <c r="AC864" s="626"/>
      <c r="AD864" s="626"/>
    </row>
    <row r="865" spans="17:30">
      <c r="Q865" s="46"/>
      <c r="AB865" s="46"/>
      <c r="AC865" s="626"/>
      <c r="AD865" s="626"/>
    </row>
    <row r="866" spans="17:30">
      <c r="Q866" s="46"/>
      <c r="AB866" s="46"/>
      <c r="AC866" s="626"/>
      <c r="AD866" s="626"/>
    </row>
    <row r="867" spans="17:30">
      <c r="Q867" s="46"/>
      <c r="AB867" s="46"/>
      <c r="AC867" s="626"/>
      <c r="AD867" s="626"/>
    </row>
    <row r="868" spans="17:30">
      <c r="Q868" s="46"/>
      <c r="AB868" s="46"/>
      <c r="AC868" s="626"/>
      <c r="AD868" s="626"/>
    </row>
    <row r="869" spans="17:30">
      <c r="Q869" s="46"/>
      <c r="AB869" s="46"/>
      <c r="AC869" s="626"/>
      <c r="AD869" s="626"/>
    </row>
    <row r="870" spans="17:30">
      <c r="Q870" s="46"/>
      <c r="AB870" s="46"/>
      <c r="AC870" s="626"/>
      <c r="AD870" s="626"/>
    </row>
    <row r="871" spans="17:30">
      <c r="Q871" s="46"/>
      <c r="AB871" s="46"/>
      <c r="AC871" s="626"/>
      <c r="AD871" s="626"/>
    </row>
    <row r="872" spans="17:30">
      <c r="Q872" s="46"/>
      <c r="AB872" s="46"/>
      <c r="AC872" s="626"/>
      <c r="AD872" s="626"/>
    </row>
    <row r="873" spans="17:30">
      <c r="Q873" s="46"/>
      <c r="AB873" s="46"/>
      <c r="AC873" s="626"/>
      <c r="AD873" s="626"/>
    </row>
    <row r="874" spans="17:30">
      <c r="Q874" s="46"/>
      <c r="AB874" s="46"/>
      <c r="AC874" s="626"/>
      <c r="AD874" s="626"/>
    </row>
    <row r="875" spans="17:30">
      <c r="Q875" s="46"/>
      <c r="AB875" s="46"/>
      <c r="AC875" s="626"/>
      <c r="AD875" s="626"/>
    </row>
    <row r="876" spans="17:30">
      <c r="Q876" s="46"/>
      <c r="AB876" s="46"/>
      <c r="AC876" s="626"/>
      <c r="AD876" s="626"/>
    </row>
    <row r="877" spans="17:30">
      <c r="Q877" s="46"/>
      <c r="AB877" s="46"/>
      <c r="AC877" s="626"/>
      <c r="AD877" s="626"/>
    </row>
    <row r="878" spans="17:30">
      <c r="Q878" s="46"/>
      <c r="AB878" s="46"/>
      <c r="AC878" s="626"/>
      <c r="AD878" s="626"/>
    </row>
    <row r="879" spans="17:30">
      <c r="Q879" s="46"/>
      <c r="AB879" s="46"/>
      <c r="AC879" s="626"/>
      <c r="AD879" s="626"/>
    </row>
    <row r="880" spans="17:30">
      <c r="Q880" s="46"/>
      <c r="AB880" s="46"/>
      <c r="AC880" s="626"/>
      <c r="AD880" s="626"/>
    </row>
    <row r="881" spans="17:30">
      <c r="Q881" s="46"/>
      <c r="AB881" s="46"/>
      <c r="AC881" s="626"/>
      <c r="AD881" s="626"/>
    </row>
    <row r="882" spans="17:30">
      <c r="Q882" s="46"/>
      <c r="AB882" s="46"/>
      <c r="AC882" s="626"/>
      <c r="AD882" s="626"/>
    </row>
    <row r="883" spans="17:30">
      <c r="Q883" s="46"/>
      <c r="AB883" s="46"/>
      <c r="AC883" s="626"/>
      <c r="AD883" s="626"/>
    </row>
    <row r="884" spans="17:30">
      <c r="Q884" s="46"/>
      <c r="AB884" s="46"/>
      <c r="AC884" s="626"/>
      <c r="AD884" s="626"/>
    </row>
    <row r="885" spans="17:30">
      <c r="Q885" s="46"/>
      <c r="AB885" s="46"/>
      <c r="AC885" s="626"/>
      <c r="AD885" s="626"/>
    </row>
    <row r="886" spans="17:30">
      <c r="Q886" s="46"/>
      <c r="AB886" s="46"/>
      <c r="AC886" s="626"/>
      <c r="AD886" s="626"/>
    </row>
    <row r="887" spans="17:30">
      <c r="Q887" s="46"/>
      <c r="AB887" s="46"/>
      <c r="AC887" s="626"/>
      <c r="AD887" s="626"/>
    </row>
    <row r="888" spans="17:30">
      <c r="Q888" s="46"/>
      <c r="AB888" s="46"/>
      <c r="AC888" s="626"/>
      <c r="AD888" s="626"/>
    </row>
    <row r="889" spans="17:30">
      <c r="Q889" s="46"/>
      <c r="AB889" s="46"/>
      <c r="AC889" s="626"/>
      <c r="AD889" s="626"/>
    </row>
    <row r="890" spans="17:30">
      <c r="Q890" s="46"/>
      <c r="AB890" s="46"/>
      <c r="AC890" s="626"/>
      <c r="AD890" s="626"/>
    </row>
    <row r="891" spans="17:30">
      <c r="Q891" s="46"/>
      <c r="AB891" s="46"/>
      <c r="AC891" s="626"/>
      <c r="AD891" s="626"/>
    </row>
    <row r="892" spans="17:30">
      <c r="Q892" s="46"/>
      <c r="AB892" s="46"/>
      <c r="AC892" s="626"/>
      <c r="AD892" s="626"/>
    </row>
    <row r="893" spans="17:30">
      <c r="Q893" s="46"/>
      <c r="AB893" s="46"/>
      <c r="AC893" s="626"/>
      <c r="AD893" s="626"/>
    </row>
    <row r="894" spans="17:30">
      <c r="Q894" s="46"/>
      <c r="AB894" s="46"/>
      <c r="AC894" s="626"/>
      <c r="AD894" s="626"/>
    </row>
    <row r="895" spans="17:30">
      <c r="Q895" s="46"/>
      <c r="AB895" s="46"/>
      <c r="AC895" s="626"/>
      <c r="AD895" s="626"/>
    </row>
    <row r="896" spans="17:30">
      <c r="Q896" s="46"/>
      <c r="AB896" s="46"/>
      <c r="AC896" s="626"/>
      <c r="AD896" s="626"/>
    </row>
    <row r="897" spans="17:30">
      <c r="Q897" s="46"/>
      <c r="AB897" s="46"/>
      <c r="AC897" s="626"/>
      <c r="AD897" s="626"/>
    </row>
    <row r="898" spans="17:30">
      <c r="Q898" s="46"/>
      <c r="AB898" s="46"/>
      <c r="AC898" s="626"/>
      <c r="AD898" s="626"/>
    </row>
    <row r="899" spans="17:30">
      <c r="Q899" s="46"/>
      <c r="AB899" s="46"/>
      <c r="AC899" s="626"/>
      <c r="AD899" s="626"/>
    </row>
    <row r="900" spans="17:30">
      <c r="Q900" s="46"/>
      <c r="AB900" s="46"/>
      <c r="AC900" s="626"/>
      <c r="AD900" s="626"/>
    </row>
    <row r="901" spans="17:30">
      <c r="Q901" s="46"/>
      <c r="AB901" s="46"/>
      <c r="AC901" s="626"/>
      <c r="AD901" s="626"/>
    </row>
    <row r="902" spans="17:30">
      <c r="Q902" s="46"/>
      <c r="AB902" s="46"/>
      <c r="AC902" s="626"/>
      <c r="AD902" s="626"/>
    </row>
    <row r="903" spans="17:30">
      <c r="Q903" s="46"/>
      <c r="AB903" s="46"/>
      <c r="AC903" s="626"/>
      <c r="AD903" s="626"/>
    </row>
    <row r="904" spans="17:30">
      <c r="Q904" s="46"/>
      <c r="AB904" s="46"/>
      <c r="AC904" s="626"/>
      <c r="AD904" s="626"/>
    </row>
    <row r="905" spans="17:30">
      <c r="Q905" s="46"/>
      <c r="AB905" s="46"/>
      <c r="AC905" s="626"/>
      <c r="AD905" s="626"/>
    </row>
    <row r="906" spans="17:30">
      <c r="Q906" s="46"/>
      <c r="AB906" s="46"/>
      <c r="AC906" s="626"/>
      <c r="AD906" s="626"/>
    </row>
    <row r="907" spans="17:30">
      <c r="Q907" s="46"/>
      <c r="AB907" s="46"/>
      <c r="AC907" s="626"/>
      <c r="AD907" s="626"/>
    </row>
    <row r="908" spans="17:30">
      <c r="Q908" s="46"/>
      <c r="AB908" s="46"/>
      <c r="AC908" s="626"/>
      <c r="AD908" s="626"/>
    </row>
    <row r="909" spans="17:30">
      <c r="Q909" s="46"/>
      <c r="AB909" s="46"/>
      <c r="AC909" s="626"/>
      <c r="AD909" s="626"/>
    </row>
    <row r="910" spans="17:30">
      <c r="Q910" s="46"/>
      <c r="AB910" s="46"/>
      <c r="AC910" s="626"/>
      <c r="AD910" s="626"/>
    </row>
    <row r="911" spans="17:30">
      <c r="Q911" s="46"/>
      <c r="AB911" s="46"/>
      <c r="AC911" s="626"/>
      <c r="AD911" s="626"/>
    </row>
    <row r="912" spans="17:30">
      <c r="Q912" s="46"/>
      <c r="AB912" s="46"/>
      <c r="AC912" s="626"/>
      <c r="AD912" s="626"/>
    </row>
    <row r="913" spans="17:30">
      <c r="Q913" s="46"/>
      <c r="AB913" s="46"/>
      <c r="AC913" s="626"/>
      <c r="AD913" s="626"/>
    </row>
    <row r="914" spans="17:30">
      <c r="Q914" s="46"/>
      <c r="AB914" s="46"/>
      <c r="AC914" s="626"/>
      <c r="AD914" s="626"/>
    </row>
    <row r="915" spans="17:30">
      <c r="Q915" s="46"/>
      <c r="AB915" s="46"/>
      <c r="AC915" s="626"/>
      <c r="AD915" s="626"/>
    </row>
    <row r="916" spans="17:30">
      <c r="Q916" s="46"/>
      <c r="AB916" s="46"/>
      <c r="AC916" s="626"/>
      <c r="AD916" s="626"/>
    </row>
    <row r="917" spans="17:30">
      <c r="Q917" s="46"/>
      <c r="AB917" s="46"/>
      <c r="AC917" s="626"/>
      <c r="AD917" s="626"/>
    </row>
    <row r="918" spans="17:30">
      <c r="Q918" s="46"/>
      <c r="AB918" s="46"/>
      <c r="AC918" s="626"/>
      <c r="AD918" s="626"/>
    </row>
    <row r="919" spans="17:30">
      <c r="Q919" s="46"/>
      <c r="AB919" s="46"/>
      <c r="AC919" s="626"/>
      <c r="AD919" s="626"/>
    </row>
    <row r="920" spans="17:30">
      <c r="Q920" s="46"/>
      <c r="AB920" s="46"/>
      <c r="AC920" s="626"/>
      <c r="AD920" s="626"/>
    </row>
    <row r="921" spans="17:30">
      <c r="Q921" s="46"/>
      <c r="AB921" s="46"/>
      <c r="AC921" s="626"/>
      <c r="AD921" s="626"/>
    </row>
    <row r="922" spans="17:30">
      <c r="Q922" s="46"/>
      <c r="AB922" s="46"/>
      <c r="AC922" s="626"/>
      <c r="AD922" s="626"/>
    </row>
    <row r="923" spans="17:30">
      <c r="Q923" s="46"/>
      <c r="AB923" s="46"/>
      <c r="AC923" s="626"/>
      <c r="AD923" s="626"/>
    </row>
    <row r="924" spans="17:30">
      <c r="Q924" s="46"/>
      <c r="AB924" s="46"/>
      <c r="AC924" s="626"/>
      <c r="AD924" s="626"/>
    </row>
    <row r="925" spans="17:30">
      <c r="Q925" s="46"/>
      <c r="AB925" s="46"/>
      <c r="AC925" s="626"/>
      <c r="AD925" s="626"/>
    </row>
    <row r="926" spans="17:30">
      <c r="Q926" s="46"/>
      <c r="AB926" s="46"/>
      <c r="AC926" s="626"/>
      <c r="AD926" s="626"/>
    </row>
    <row r="927" spans="17:30">
      <c r="Q927" s="46"/>
      <c r="AB927" s="46"/>
      <c r="AC927" s="626"/>
      <c r="AD927" s="626"/>
    </row>
    <row r="928" spans="17:30">
      <c r="Q928" s="46"/>
      <c r="AB928" s="46"/>
      <c r="AC928" s="626"/>
      <c r="AD928" s="626"/>
    </row>
    <row r="929" spans="17:30">
      <c r="Q929" s="46"/>
      <c r="AB929" s="46"/>
      <c r="AC929" s="626"/>
      <c r="AD929" s="626"/>
    </row>
    <row r="930" spans="17:30">
      <c r="Q930" s="46"/>
      <c r="AB930" s="46"/>
      <c r="AC930" s="626"/>
      <c r="AD930" s="626"/>
    </row>
    <row r="931" spans="17:30">
      <c r="Q931" s="46"/>
      <c r="AB931" s="46"/>
      <c r="AC931" s="626"/>
      <c r="AD931" s="626"/>
    </row>
    <row r="932" spans="17:30">
      <c r="Q932" s="46"/>
      <c r="AB932" s="46"/>
      <c r="AC932" s="626"/>
      <c r="AD932" s="626"/>
    </row>
    <row r="933" spans="17:30">
      <c r="Q933" s="46"/>
      <c r="AB933" s="46"/>
      <c r="AC933" s="626"/>
      <c r="AD933" s="626"/>
    </row>
    <row r="934" spans="17:30">
      <c r="Q934" s="46"/>
      <c r="AB934" s="46"/>
      <c r="AC934" s="626"/>
      <c r="AD934" s="626"/>
    </row>
    <row r="935" spans="17:30">
      <c r="Q935" s="46"/>
      <c r="AB935" s="46"/>
      <c r="AC935" s="626"/>
      <c r="AD935" s="626"/>
    </row>
    <row r="936" spans="17:30">
      <c r="Q936" s="46"/>
      <c r="AB936" s="46"/>
      <c r="AC936" s="626"/>
      <c r="AD936" s="626"/>
    </row>
    <row r="937" spans="17:30">
      <c r="Q937" s="46"/>
      <c r="AB937" s="46"/>
      <c r="AC937" s="626"/>
      <c r="AD937" s="626"/>
    </row>
    <row r="938" spans="17:30">
      <c r="Q938" s="46"/>
      <c r="AB938" s="46"/>
      <c r="AC938" s="626"/>
      <c r="AD938" s="626"/>
    </row>
    <row r="939" spans="17:30">
      <c r="Q939" s="46"/>
      <c r="AB939" s="46"/>
      <c r="AC939" s="626"/>
      <c r="AD939" s="626"/>
    </row>
    <row r="940" spans="17:30">
      <c r="Q940" s="46"/>
      <c r="AB940" s="46"/>
      <c r="AC940" s="626"/>
      <c r="AD940" s="626"/>
    </row>
    <row r="941" spans="17:30">
      <c r="Q941" s="46"/>
      <c r="AB941" s="46"/>
      <c r="AC941" s="626"/>
      <c r="AD941" s="626"/>
    </row>
    <row r="942" spans="17:30">
      <c r="Q942" s="46"/>
      <c r="AB942" s="46"/>
      <c r="AC942" s="626"/>
      <c r="AD942" s="626"/>
    </row>
    <row r="943" spans="17:30">
      <c r="Q943" s="46"/>
      <c r="AB943" s="46"/>
      <c r="AC943" s="626"/>
      <c r="AD943" s="626"/>
    </row>
    <row r="944" spans="17:30">
      <c r="Q944" s="46"/>
      <c r="AB944" s="46"/>
      <c r="AC944" s="626"/>
      <c r="AD944" s="626"/>
    </row>
    <row r="945" spans="17:30">
      <c r="Q945" s="46"/>
      <c r="AB945" s="46"/>
      <c r="AC945" s="626"/>
      <c r="AD945" s="626"/>
    </row>
    <row r="946" spans="17:30">
      <c r="Q946" s="46"/>
      <c r="AB946" s="46"/>
      <c r="AC946" s="626"/>
      <c r="AD946" s="626"/>
    </row>
    <row r="947" spans="17:30">
      <c r="Q947" s="46"/>
      <c r="AB947" s="46"/>
      <c r="AC947" s="626"/>
      <c r="AD947" s="626"/>
    </row>
    <row r="948" spans="17:30">
      <c r="Q948" s="46"/>
      <c r="AB948" s="46"/>
      <c r="AC948" s="626"/>
      <c r="AD948" s="626"/>
    </row>
    <row r="949" spans="17:30">
      <c r="Q949" s="46"/>
      <c r="AB949" s="46"/>
      <c r="AC949" s="626"/>
      <c r="AD949" s="626"/>
    </row>
    <row r="950" spans="17:30">
      <c r="Q950" s="46"/>
      <c r="AB950" s="46"/>
      <c r="AC950" s="626"/>
      <c r="AD950" s="626"/>
    </row>
    <row r="951" spans="17:30">
      <c r="Q951" s="46"/>
      <c r="AB951" s="46"/>
      <c r="AC951" s="626"/>
      <c r="AD951" s="626"/>
    </row>
    <row r="952" spans="17:30">
      <c r="Q952" s="46"/>
      <c r="AB952" s="46"/>
      <c r="AC952" s="626"/>
      <c r="AD952" s="626"/>
    </row>
    <row r="953" spans="17:30">
      <c r="Q953" s="46"/>
      <c r="AB953" s="46"/>
      <c r="AC953" s="626"/>
      <c r="AD953" s="626"/>
    </row>
    <row r="954" spans="17:30">
      <c r="Q954" s="46"/>
      <c r="AB954" s="46"/>
      <c r="AC954" s="626"/>
      <c r="AD954" s="626"/>
    </row>
    <row r="955" spans="17:30">
      <c r="Q955" s="46"/>
      <c r="AB955" s="46"/>
      <c r="AC955" s="626"/>
      <c r="AD955" s="626"/>
    </row>
    <row r="956" spans="17:30">
      <c r="Q956" s="46"/>
      <c r="AB956" s="46"/>
      <c r="AC956" s="626"/>
      <c r="AD956" s="626"/>
    </row>
    <row r="957" spans="17:30">
      <c r="Q957" s="46"/>
      <c r="AB957" s="46"/>
      <c r="AC957" s="626"/>
      <c r="AD957" s="626"/>
    </row>
    <row r="958" spans="17:30">
      <c r="Q958" s="46"/>
      <c r="AB958" s="46"/>
      <c r="AC958" s="626"/>
      <c r="AD958" s="626"/>
    </row>
    <row r="959" spans="17:30">
      <c r="Q959" s="46"/>
      <c r="AB959" s="46"/>
      <c r="AC959" s="626"/>
      <c r="AD959" s="626"/>
    </row>
    <row r="960" spans="17:30">
      <c r="Q960" s="46"/>
      <c r="AB960" s="46"/>
      <c r="AC960" s="626"/>
      <c r="AD960" s="626"/>
    </row>
    <row r="961" spans="17:30">
      <c r="Q961" s="46"/>
      <c r="AB961" s="46"/>
      <c r="AC961" s="626"/>
      <c r="AD961" s="626"/>
    </row>
    <row r="962" spans="17:30">
      <c r="Q962" s="46"/>
      <c r="AB962" s="46"/>
      <c r="AC962" s="626"/>
      <c r="AD962" s="626"/>
    </row>
    <row r="963" spans="17:30">
      <c r="Q963" s="46"/>
      <c r="AB963" s="46"/>
      <c r="AC963" s="626"/>
      <c r="AD963" s="626"/>
    </row>
    <row r="964" spans="17:30">
      <c r="Q964" s="46"/>
      <c r="AB964" s="46"/>
      <c r="AC964" s="626"/>
      <c r="AD964" s="626"/>
    </row>
    <row r="965" spans="17:30">
      <c r="Q965" s="46"/>
      <c r="AB965" s="46"/>
      <c r="AC965" s="626"/>
      <c r="AD965" s="626"/>
    </row>
    <row r="966" spans="17:30">
      <c r="Q966" s="46"/>
      <c r="AB966" s="46"/>
      <c r="AC966" s="626"/>
      <c r="AD966" s="626"/>
    </row>
    <row r="967" spans="17:30">
      <c r="Q967" s="46"/>
      <c r="AB967" s="46"/>
      <c r="AC967" s="626"/>
      <c r="AD967" s="626"/>
    </row>
    <row r="968" spans="17:30">
      <c r="Q968" s="46"/>
      <c r="AB968" s="46"/>
      <c r="AC968" s="626"/>
      <c r="AD968" s="626"/>
    </row>
    <row r="969" spans="17:30">
      <c r="Q969" s="46"/>
      <c r="AB969" s="46"/>
      <c r="AC969" s="626"/>
      <c r="AD969" s="626"/>
    </row>
    <row r="970" spans="17:30">
      <c r="Q970" s="46"/>
      <c r="AB970" s="46"/>
      <c r="AC970" s="626"/>
      <c r="AD970" s="626"/>
    </row>
    <row r="971" spans="17:30">
      <c r="Q971" s="46"/>
      <c r="AB971" s="46"/>
      <c r="AC971" s="626"/>
      <c r="AD971" s="626"/>
    </row>
    <row r="972" spans="17:30">
      <c r="Q972" s="46"/>
      <c r="AB972" s="46"/>
      <c r="AC972" s="626"/>
      <c r="AD972" s="626"/>
    </row>
    <row r="973" spans="17:30">
      <c r="Q973" s="46"/>
      <c r="AB973" s="46"/>
      <c r="AC973" s="626"/>
      <c r="AD973" s="626"/>
    </row>
    <row r="974" spans="17:30">
      <c r="Q974" s="46"/>
      <c r="AB974" s="46"/>
      <c r="AC974" s="626"/>
      <c r="AD974" s="626"/>
    </row>
    <row r="975" spans="17:30">
      <c r="Q975" s="46"/>
      <c r="AB975" s="46"/>
      <c r="AC975" s="626"/>
      <c r="AD975" s="626"/>
    </row>
    <row r="976" spans="17:30">
      <c r="Q976" s="46"/>
      <c r="AB976" s="46"/>
      <c r="AC976" s="626"/>
      <c r="AD976" s="626"/>
    </row>
    <row r="977" spans="17:30">
      <c r="Q977" s="46"/>
      <c r="AB977" s="46"/>
      <c r="AC977" s="626"/>
      <c r="AD977" s="626"/>
    </row>
    <row r="978" spans="17:30">
      <c r="Q978" s="46"/>
      <c r="AB978" s="46"/>
      <c r="AC978" s="626"/>
      <c r="AD978" s="626"/>
    </row>
    <row r="979" spans="17:30">
      <c r="Q979" s="46"/>
      <c r="AB979" s="46"/>
      <c r="AC979" s="626"/>
      <c r="AD979" s="626"/>
    </row>
    <row r="980" spans="17:30">
      <c r="Q980" s="46"/>
      <c r="AB980" s="46"/>
      <c r="AC980" s="626"/>
      <c r="AD980" s="626"/>
    </row>
    <row r="981" spans="17:30">
      <c r="Q981" s="46"/>
      <c r="AB981" s="46"/>
      <c r="AC981" s="626"/>
      <c r="AD981" s="626"/>
    </row>
    <row r="982" spans="17:30">
      <c r="Q982" s="46"/>
      <c r="AB982" s="46"/>
      <c r="AC982" s="626"/>
      <c r="AD982" s="626"/>
    </row>
    <row r="983" spans="17:30">
      <c r="Q983" s="46"/>
      <c r="AB983" s="46"/>
      <c r="AC983" s="626"/>
      <c r="AD983" s="626"/>
    </row>
    <row r="984" spans="17:30">
      <c r="Q984" s="46"/>
      <c r="AB984" s="46"/>
      <c r="AC984" s="626"/>
      <c r="AD984" s="626"/>
    </row>
    <row r="985" spans="17:30">
      <c r="Q985" s="46"/>
      <c r="AB985" s="46"/>
      <c r="AC985" s="626"/>
      <c r="AD985" s="626"/>
    </row>
    <row r="986" spans="17:30">
      <c r="Q986" s="46"/>
      <c r="AB986" s="46"/>
      <c r="AC986" s="626"/>
      <c r="AD986" s="626"/>
    </row>
    <row r="987" spans="17:30">
      <c r="Q987" s="46"/>
      <c r="AB987" s="46"/>
      <c r="AC987" s="626"/>
      <c r="AD987" s="626"/>
    </row>
    <row r="988" spans="17:30">
      <c r="Q988" s="46"/>
      <c r="AB988" s="46"/>
      <c r="AC988" s="626"/>
      <c r="AD988" s="626"/>
    </row>
    <row r="989" spans="17:30">
      <c r="Q989" s="46"/>
      <c r="AB989" s="46"/>
      <c r="AC989" s="626"/>
      <c r="AD989" s="626"/>
    </row>
    <row r="990" spans="17:30">
      <c r="Q990" s="46"/>
      <c r="AB990" s="46"/>
      <c r="AC990" s="626"/>
      <c r="AD990" s="626"/>
    </row>
    <row r="991" spans="17:30">
      <c r="Q991" s="46"/>
      <c r="AB991" s="46"/>
      <c r="AC991" s="626"/>
      <c r="AD991" s="626"/>
    </row>
    <row r="992" spans="17:30">
      <c r="Q992" s="46"/>
      <c r="AB992" s="46"/>
      <c r="AC992" s="626"/>
      <c r="AD992" s="626"/>
    </row>
    <row r="993" spans="17:30">
      <c r="Q993" s="46"/>
      <c r="AB993" s="46"/>
      <c r="AC993" s="626"/>
      <c r="AD993" s="626"/>
    </row>
    <row r="994" spans="17:30">
      <c r="Q994" s="46"/>
      <c r="AB994" s="46"/>
      <c r="AC994" s="626"/>
      <c r="AD994" s="626"/>
    </row>
    <row r="995" spans="17:30">
      <c r="Q995" s="46"/>
      <c r="AB995" s="46"/>
      <c r="AC995" s="626"/>
      <c r="AD995" s="626"/>
    </row>
    <row r="996" spans="17:30">
      <c r="Q996" s="46"/>
      <c r="AB996" s="46"/>
      <c r="AC996" s="626"/>
      <c r="AD996" s="626"/>
    </row>
    <row r="997" spans="17:30">
      <c r="Q997" s="46"/>
      <c r="AB997" s="46"/>
      <c r="AC997" s="626"/>
      <c r="AD997" s="626"/>
    </row>
    <row r="998" spans="17:30">
      <c r="Q998" s="46"/>
      <c r="AB998" s="46"/>
      <c r="AC998" s="626"/>
      <c r="AD998" s="626"/>
    </row>
    <row r="999" spans="17:30">
      <c r="Q999" s="46"/>
      <c r="AB999" s="46"/>
      <c r="AC999" s="626"/>
      <c r="AD999" s="626"/>
    </row>
    <row r="1000" spans="17:30">
      <c r="Q1000" s="46"/>
      <c r="AB1000" s="46"/>
      <c r="AC1000" s="626"/>
      <c r="AD1000" s="626"/>
    </row>
    <row r="1001" spans="17:30">
      <c r="Q1001" s="46"/>
      <c r="AB1001" s="46"/>
      <c r="AC1001" s="626"/>
      <c r="AD1001" s="626"/>
    </row>
    <row r="1002" spans="17:30">
      <c r="Q1002" s="46"/>
      <c r="AB1002" s="46"/>
      <c r="AC1002" s="626"/>
      <c r="AD1002" s="626"/>
    </row>
    <row r="1003" spans="17:30">
      <c r="Q1003" s="46"/>
      <c r="AB1003" s="46"/>
      <c r="AC1003" s="626"/>
      <c r="AD1003" s="626"/>
    </row>
    <row r="1004" spans="17:30">
      <c r="Q1004" s="46"/>
      <c r="AB1004" s="46"/>
      <c r="AC1004" s="626"/>
      <c r="AD1004" s="626"/>
    </row>
    <row r="1005" spans="17:30">
      <c r="Q1005" s="46"/>
      <c r="AB1005" s="46"/>
      <c r="AC1005" s="626"/>
      <c r="AD1005" s="626"/>
    </row>
    <row r="1006" spans="17:30">
      <c r="Q1006" s="46"/>
      <c r="AB1006" s="46"/>
      <c r="AC1006" s="626"/>
      <c r="AD1006" s="626"/>
    </row>
    <row r="1007" spans="17:30">
      <c r="Q1007" s="46"/>
      <c r="AB1007" s="46"/>
      <c r="AC1007" s="626"/>
      <c r="AD1007" s="626"/>
    </row>
    <row r="1008" spans="17:30">
      <c r="Q1008" s="46"/>
      <c r="AB1008" s="46"/>
      <c r="AC1008" s="626"/>
      <c r="AD1008" s="626"/>
    </row>
    <row r="1009" spans="17:30">
      <c r="Q1009" s="46"/>
      <c r="AB1009" s="46"/>
      <c r="AC1009" s="626"/>
      <c r="AD1009" s="626"/>
    </row>
    <row r="1010" spans="17:30">
      <c r="Q1010" s="46"/>
      <c r="AB1010" s="46"/>
      <c r="AC1010" s="626"/>
      <c r="AD1010" s="626"/>
    </row>
    <row r="1011" spans="17:30">
      <c r="Q1011" s="46"/>
      <c r="AB1011" s="46"/>
      <c r="AC1011" s="626"/>
      <c r="AD1011" s="626"/>
    </row>
    <row r="1012" spans="17:30">
      <c r="Q1012" s="46"/>
      <c r="AB1012" s="46"/>
      <c r="AC1012" s="626"/>
      <c r="AD1012" s="626"/>
    </row>
    <row r="1013" spans="17:30">
      <c r="Q1013" s="46"/>
      <c r="AB1013" s="46"/>
      <c r="AC1013" s="626"/>
      <c r="AD1013" s="626"/>
    </row>
    <row r="1014" spans="17:30">
      <c r="Q1014" s="46"/>
      <c r="AB1014" s="46"/>
      <c r="AC1014" s="626"/>
      <c r="AD1014" s="626"/>
    </row>
    <row r="1015" spans="17:30">
      <c r="Q1015" s="46"/>
      <c r="AB1015" s="46"/>
      <c r="AC1015" s="626"/>
      <c r="AD1015" s="626"/>
    </row>
    <row r="1016" spans="17:30">
      <c r="Q1016" s="46"/>
      <c r="AB1016" s="46"/>
      <c r="AC1016" s="626"/>
      <c r="AD1016" s="626"/>
    </row>
    <row r="1017" spans="17:30">
      <c r="Q1017" s="46"/>
      <c r="AB1017" s="46"/>
      <c r="AC1017" s="626"/>
      <c r="AD1017" s="626"/>
    </row>
    <row r="1018" spans="17:30">
      <c r="Q1018" s="46"/>
      <c r="AB1018" s="46"/>
      <c r="AC1018" s="626"/>
      <c r="AD1018" s="626"/>
    </row>
    <row r="1019" spans="17:30">
      <c r="Q1019" s="46"/>
      <c r="AB1019" s="46"/>
      <c r="AC1019" s="626"/>
      <c r="AD1019" s="626"/>
    </row>
    <row r="1020" spans="17:30">
      <c r="Q1020" s="46"/>
      <c r="AB1020" s="46"/>
      <c r="AC1020" s="626"/>
      <c r="AD1020" s="626"/>
    </row>
    <row r="1021" spans="17:30">
      <c r="Q1021" s="46"/>
      <c r="AB1021" s="46"/>
      <c r="AC1021" s="626"/>
      <c r="AD1021" s="626"/>
    </row>
    <row r="1022" spans="17:30">
      <c r="Q1022" s="46"/>
      <c r="AB1022" s="46"/>
      <c r="AC1022" s="626"/>
      <c r="AD1022" s="626"/>
    </row>
    <row r="1023" spans="17:30">
      <c r="Q1023" s="46"/>
      <c r="AB1023" s="46"/>
      <c r="AC1023" s="626"/>
      <c r="AD1023" s="626"/>
    </row>
    <row r="1024" spans="17:30">
      <c r="Q1024" s="46"/>
      <c r="AB1024" s="46"/>
      <c r="AC1024" s="626"/>
      <c r="AD1024" s="626"/>
    </row>
    <row r="1025" spans="17:30">
      <c r="Q1025" s="46"/>
      <c r="AB1025" s="46"/>
      <c r="AC1025" s="626"/>
      <c r="AD1025" s="626"/>
    </row>
    <row r="1026" spans="17:30">
      <c r="Q1026" s="46"/>
      <c r="AB1026" s="46"/>
      <c r="AC1026" s="626"/>
      <c r="AD1026" s="626"/>
    </row>
    <row r="1027" spans="17:30">
      <c r="Q1027" s="46"/>
      <c r="AB1027" s="46"/>
      <c r="AC1027" s="626"/>
      <c r="AD1027" s="626"/>
    </row>
    <row r="1028" spans="17:30">
      <c r="Q1028" s="46"/>
      <c r="AB1028" s="46"/>
      <c r="AC1028" s="626"/>
      <c r="AD1028" s="626"/>
    </row>
    <row r="1029" spans="17:30">
      <c r="Q1029" s="46"/>
      <c r="AB1029" s="46"/>
      <c r="AC1029" s="626"/>
      <c r="AD1029" s="626"/>
    </row>
    <row r="1030" spans="17:30">
      <c r="Q1030" s="46"/>
      <c r="AB1030" s="46"/>
      <c r="AC1030" s="626"/>
      <c r="AD1030" s="626"/>
    </row>
    <row r="1031" spans="17:30">
      <c r="Q1031" s="46"/>
      <c r="AB1031" s="46"/>
      <c r="AC1031" s="626"/>
      <c r="AD1031" s="626"/>
    </row>
    <row r="1032" spans="17:30">
      <c r="Q1032" s="46"/>
      <c r="AB1032" s="46"/>
      <c r="AC1032" s="626"/>
      <c r="AD1032" s="626"/>
    </row>
    <row r="1033" spans="17:30">
      <c r="Q1033" s="46"/>
      <c r="AB1033" s="46"/>
      <c r="AC1033" s="626"/>
      <c r="AD1033" s="626"/>
    </row>
    <row r="1034" spans="17:30">
      <c r="Q1034" s="46"/>
      <c r="AB1034" s="717"/>
      <c r="AC1034" s="626"/>
      <c r="AD1034" s="626"/>
    </row>
    <row r="1035" spans="17:30">
      <c r="Q1035" s="46"/>
      <c r="AB1035" s="46"/>
      <c r="AC1035" s="626"/>
      <c r="AD1035" s="626"/>
    </row>
    <row r="1036" spans="17:30">
      <c r="Q1036" s="46"/>
      <c r="AB1036" s="46"/>
      <c r="AC1036" s="626"/>
      <c r="AD1036" s="626"/>
    </row>
    <row r="1037" spans="17:30">
      <c r="Q1037" s="46"/>
      <c r="AB1037" s="46"/>
      <c r="AC1037" s="626"/>
      <c r="AD1037" s="626"/>
    </row>
    <row r="1038" spans="17:30">
      <c r="Q1038" s="46"/>
      <c r="AB1038" s="46"/>
      <c r="AC1038" s="626"/>
      <c r="AD1038" s="626"/>
    </row>
    <row r="1039" spans="17:30">
      <c r="Q1039" s="46"/>
      <c r="AB1039" s="46"/>
      <c r="AC1039" s="626"/>
      <c r="AD1039" s="626"/>
    </row>
    <row r="1040" spans="17:30">
      <c r="Q1040" s="46"/>
      <c r="AB1040" s="46"/>
      <c r="AC1040" s="626"/>
      <c r="AD1040" s="626"/>
    </row>
    <row r="1041" spans="17:30">
      <c r="Q1041" s="46"/>
      <c r="AB1041" s="46"/>
      <c r="AC1041" s="626"/>
      <c r="AD1041" s="626"/>
    </row>
    <row r="1042" spans="17:30">
      <c r="Q1042" s="46"/>
      <c r="AB1042" s="46"/>
      <c r="AC1042" s="626"/>
      <c r="AD1042" s="626"/>
    </row>
    <row r="1043" spans="17:30">
      <c r="Q1043" s="46"/>
      <c r="AB1043" s="46"/>
      <c r="AC1043" s="626"/>
      <c r="AD1043" s="626"/>
    </row>
    <row r="1044" spans="17:30">
      <c r="Q1044" s="46"/>
      <c r="AB1044" s="46"/>
      <c r="AC1044" s="626"/>
      <c r="AD1044" s="626"/>
    </row>
    <row r="1045" spans="17:30">
      <c r="Q1045" s="46"/>
      <c r="AB1045" s="46"/>
      <c r="AC1045" s="626"/>
      <c r="AD1045" s="626"/>
    </row>
    <row r="1046" spans="17:30">
      <c r="Q1046" s="46"/>
      <c r="AB1046" s="46"/>
      <c r="AC1046" s="626"/>
      <c r="AD1046" s="626"/>
    </row>
    <row r="1047" spans="17:30">
      <c r="Q1047" s="46"/>
      <c r="AB1047" s="46"/>
      <c r="AC1047" s="626"/>
      <c r="AD1047" s="626"/>
    </row>
    <row r="1048" spans="17:30">
      <c r="Q1048" s="46"/>
      <c r="AB1048" s="46"/>
      <c r="AC1048" s="626"/>
      <c r="AD1048" s="626"/>
    </row>
    <row r="1049" spans="17:30">
      <c r="Q1049" s="46"/>
      <c r="AB1049" s="46"/>
      <c r="AC1049" s="626"/>
      <c r="AD1049" s="626"/>
    </row>
    <row r="1050" spans="17:30">
      <c r="Q1050" s="46"/>
      <c r="AB1050" s="46"/>
      <c r="AC1050" s="626"/>
      <c r="AD1050" s="626"/>
    </row>
    <row r="1051" spans="17:30">
      <c r="Q1051" s="46"/>
      <c r="AB1051" s="46"/>
      <c r="AC1051" s="626"/>
      <c r="AD1051" s="626"/>
    </row>
    <row r="1052" spans="17:30">
      <c r="Q1052" s="46"/>
      <c r="AB1052" s="46"/>
      <c r="AC1052" s="626"/>
      <c r="AD1052" s="626"/>
    </row>
    <row r="1053" spans="17:30">
      <c r="Q1053" s="46"/>
      <c r="AB1053" s="46"/>
      <c r="AC1053" s="626"/>
      <c r="AD1053" s="626"/>
    </row>
    <row r="1054" spans="17:30">
      <c r="Q1054" s="46"/>
      <c r="AB1054" s="46"/>
      <c r="AC1054" s="626"/>
      <c r="AD1054" s="626"/>
    </row>
    <row r="1055" spans="17:30">
      <c r="Q1055" s="46"/>
      <c r="AB1055" s="46"/>
      <c r="AC1055" s="626"/>
      <c r="AD1055" s="626"/>
    </row>
    <row r="1056" spans="17:30">
      <c r="Q1056" s="46"/>
      <c r="AB1056" s="46"/>
      <c r="AC1056" s="626"/>
      <c r="AD1056" s="626"/>
    </row>
    <row r="1057" spans="17:30">
      <c r="Q1057" s="46"/>
      <c r="AB1057" s="46"/>
      <c r="AC1057" s="626"/>
      <c r="AD1057" s="626"/>
    </row>
    <row r="1058" spans="17:30">
      <c r="Q1058" s="46"/>
      <c r="AB1058" s="46"/>
      <c r="AC1058" s="626"/>
      <c r="AD1058" s="626"/>
    </row>
    <row r="1059" spans="17:30">
      <c r="Q1059" s="46"/>
      <c r="AB1059" s="46"/>
      <c r="AC1059" s="626"/>
      <c r="AD1059" s="626"/>
    </row>
    <row r="1060" spans="17:30">
      <c r="Q1060" s="46"/>
      <c r="AB1060" s="46"/>
      <c r="AC1060" s="626"/>
      <c r="AD1060" s="626"/>
    </row>
    <row r="1061" spans="17:30">
      <c r="Q1061" s="46"/>
      <c r="AB1061" s="46"/>
      <c r="AC1061" s="626"/>
      <c r="AD1061" s="626"/>
    </row>
    <row r="1062" spans="17:30">
      <c r="Q1062" s="46"/>
      <c r="AB1062" s="46"/>
      <c r="AC1062" s="626"/>
      <c r="AD1062" s="626"/>
    </row>
    <row r="1063" spans="17:30">
      <c r="Q1063" s="46"/>
      <c r="AB1063" s="46"/>
      <c r="AC1063" s="626"/>
      <c r="AD1063" s="626"/>
    </row>
    <row r="1064" spans="17:30">
      <c r="Q1064" s="46"/>
      <c r="AB1064" s="46"/>
      <c r="AC1064" s="626"/>
      <c r="AD1064" s="626"/>
    </row>
    <row r="1065" spans="17:30">
      <c r="Q1065" s="46"/>
      <c r="AB1065" s="46"/>
      <c r="AC1065" s="626"/>
      <c r="AD1065" s="626"/>
    </row>
    <row r="1066" spans="17:30">
      <c r="Q1066" s="46"/>
      <c r="AB1066" s="46"/>
      <c r="AC1066" s="626"/>
      <c r="AD1066" s="626"/>
    </row>
    <row r="1067" spans="17:30">
      <c r="Q1067" s="46"/>
      <c r="AB1067" s="46"/>
      <c r="AC1067" s="626"/>
      <c r="AD1067" s="626"/>
    </row>
    <row r="1068" spans="17:30">
      <c r="Q1068" s="46"/>
      <c r="AB1068" s="46"/>
      <c r="AC1068" s="626"/>
      <c r="AD1068" s="626"/>
    </row>
    <row r="1069" spans="17:30">
      <c r="Q1069" s="46"/>
      <c r="AB1069" s="46"/>
      <c r="AC1069" s="626"/>
      <c r="AD1069" s="626"/>
    </row>
    <row r="1070" spans="17:30">
      <c r="Q1070" s="46"/>
      <c r="AB1070" s="46"/>
      <c r="AC1070" s="626"/>
      <c r="AD1070" s="626"/>
    </row>
    <row r="1071" spans="17:30">
      <c r="Q1071" s="46"/>
      <c r="AB1071" s="46"/>
      <c r="AC1071" s="626"/>
      <c r="AD1071" s="626"/>
    </row>
    <row r="1072" spans="17:30">
      <c r="Q1072" s="46"/>
      <c r="AB1072" s="46"/>
      <c r="AC1072" s="626"/>
      <c r="AD1072" s="626"/>
    </row>
    <row r="1073" spans="17:30">
      <c r="Q1073" s="46"/>
      <c r="AB1073" s="46"/>
      <c r="AC1073" s="626"/>
      <c r="AD1073" s="626"/>
    </row>
    <row r="1074" spans="17:30">
      <c r="Q1074" s="46"/>
      <c r="AB1074" s="46"/>
      <c r="AC1074" s="626"/>
      <c r="AD1074" s="626"/>
    </row>
    <row r="1075" spans="17:30">
      <c r="Q1075" s="46"/>
      <c r="AB1075" s="46"/>
      <c r="AC1075" s="626"/>
      <c r="AD1075" s="626"/>
    </row>
    <row r="1076" spans="17:30">
      <c r="Q1076" s="46"/>
      <c r="AB1076" s="46"/>
      <c r="AC1076" s="626"/>
      <c r="AD1076" s="626"/>
    </row>
    <row r="1077" spans="17:30">
      <c r="Q1077" s="46"/>
      <c r="AB1077" s="46"/>
      <c r="AC1077" s="626"/>
      <c r="AD1077" s="626"/>
    </row>
    <row r="1078" spans="17:30">
      <c r="Q1078" s="46"/>
      <c r="AB1078" s="46"/>
      <c r="AC1078" s="626"/>
      <c r="AD1078" s="626"/>
    </row>
    <row r="1079" spans="17:30">
      <c r="Q1079" s="46"/>
      <c r="AB1079" s="46"/>
      <c r="AC1079" s="626"/>
      <c r="AD1079" s="626"/>
    </row>
    <row r="1080" spans="17:30">
      <c r="Q1080" s="46"/>
      <c r="AB1080" s="46"/>
      <c r="AC1080" s="626"/>
      <c r="AD1080" s="626"/>
    </row>
    <row r="1081" spans="17:30">
      <c r="Q1081" s="46"/>
      <c r="AB1081" s="46"/>
      <c r="AC1081" s="626"/>
      <c r="AD1081" s="626"/>
    </row>
    <row r="1082" spans="17:30">
      <c r="Q1082" s="46"/>
      <c r="AB1082" s="46"/>
      <c r="AC1082" s="626"/>
      <c r="AD1082" s="626"/>
    </row>
    <row r="1083" spans="17:30">
      <c r="Q1083" s="46"/>
      <c r="AB1083" s="46"/>
      <c r="AC1083" s="626"/>
      <c r="AD1083" s="626"/>
    </row>
    <row r="1084" spans="17:30">
      <c r="Q1084" s="46"/>
      <c r="AB1084" s="46"/>
      <c r="AC1084" s="626"/>
      <c r="AD1084" s="626"/>
    </row>
    <row r="1085" spans="17:30">
      <c r="Q1085" s="46"/>
      <c r="AB1085" s="46"/>
      <c r="AC1085" s="626"/>
      <c r="AD1085" s="626"/>
    </row>
    <row r="1086" spans="17:30">
      <c r="Q1086" s="46"/>
      <c r="AB1086" s="46"/>
      <c r="AC1086" s="626"/>
      <c r="AD1086" s="626"/>
    </row>
    <row r="1087" spans="17:30">
      <c r="Q1087" s="46"/>
      <c r="AB1087" s="46"/>
      <c r="AC1087" s="626"/>
      <c r="AD1087" s="626"/>
    </row>
    <row r="1088" spans="17:30">
      <c r="Q1088" s="46"/>
      <c r="AB1088" s="46"/>
      <c r="AC1088" s="626"/>
      <c r="AD1088" s="626"/>
    </row>
    <row r="1089" spans="17:30">
      <c r="Q1089" s="46"/>
      <c r="AB1089" s="46"/>
      <c r="AC1089" s="626"/>
      <c r="AD1089" s="626"/>
    </row>
    <row r="1090" spans="17:30">
      <c r="Q1090" s="46"/>
      <c r="AB1090" s="46"/>
      <c r="AC1090" s="626"/>
      <c r="AD1090" s="626"/>
    </row>
    <row r="1091" spans="17:30">
      <c r="Q1091" s="46"/>
      <c r="AB1091" s="46"/>
      <c r="AC1091" s="626"/>
      <c r="AD1091" s="626"/>
    </row>
    <row r="1092" spans="17:30">
      <c r="Q1092" s="46"/>
      <c r="AB1092" s="46"/>
      <c r="AC1092" s="626"/>
      <c r="AD1092" s="626"/>
    </row>
    <row r="1093" spans="17:30">
      <c r="Q1093" s="46"/>
      <c r="AB1093" s="46"/>
      <c r="AC1093" s="626"/>
      <c r="AD1093" s="626"/>
    </row>
    <row r="1094" spans="17:30">
      <c r="Q1094" s="46"/>
      <c r="AB1094" s="46"/>
      <c r="AC1094" s="626"/>
      <c r="AD1094" s="626"/>
    </row>
    <row r="1095" spans="17:30">
      <c r="Q1095" s="46"/>
      <c r="AB1095" s="46"/>
      <c r="AC1095" s="626"/>
      <c r="AD1095" s="626"/>
    </row>
    <row r="1096" spans="17:30">
      <c r="Q1096" s="46"/>
      <c r="AB1096" s="46"/>
      <c r="AC1096" s="626"/>
      <c r="AD1096" s="626"/>
    </row>
    <row r="1097" spans="17:30">
      <c r="Q1097" s="46"/>
      <c r="AB1097" s="46"/>
      <c r="AC1097" s="626"/>
      <c r="AD1097" s="626"/>
    </row>
    <row r="1098" spans="17:30">
      <c r="Q1098" s="46"/>
      <c r="AB1098" s="46"/>
      <c r="AC1098" s="626"/>
      <c r="AD1098" s="626"/>
    </row>
    <row r="1099" spans="17:30">
      <c r="Q1099" s="46"/>
      <c r="AB1099" s="46"/>
      <c r="AC1099" s="626"/>
      <c r="AD1099" s="626"/>
    </row>
    <row r="1100" spans="17:30">
      <c r="Q1100" s="46"/>
      <c r="AB1100" s="46"/>
      <c r="AC1100" s="626"/>
      <c r="AD1100" s="626"/>
    </row>
    <row r="1101" spans="17:30">
      <c r="Q1101" s="46"/>
      <c r="AB1101" s="46"/>
      <c r="AC1101" s="626"/>
      <c r="AD1101" s="626"/>
    </row>
    <row r="1102" spans="17:30">
      <c r="Q1102" s="46"/>
      <c r="AB1102" s="46"/>
      <c r="AC1102" s="626"/>
      <c r="AD1102" s="626"/>
    </row>
    <row r="1103" spans="17:30">
      <c r="Q1103" s="46"/>
      <c r="AB1103" s="46"/>
      <c r="AC1103" s="626"/>
      <c r="AD1103" s="626"/>
    </row>
    <row r="1104" spans="17:30">
      <c r="Q1104" s="46"/>
      <c r="AB1104" s="46"/>
      <c r="AC1104" s="626"/>
      <c r="AD1104" s="626"/>
    </row>
    <row r="1105" spans="17:30">
      <c r="Q1105" s="46"/>
      <c r="AB1105" s="46"/>
      <c r="AC1105" s="626"/>
      <c r="AD1105" s="626"/>
    </row>
    <row r="1106" spans="17:30">
      <c r="Q1106" s="46"/>
      <c r="AB1106" s="46"/>
      <c r="AC1106" s="626"/>
      <c r="AD1106" s="626"/>
    </row>
    <row r="1107" spans="17:30">
      <c r="Q1107" s="46"/>
      <c r="AB1107" s="46"/>
      <c r="AC1107" s="626"/>
      <c r="AD1107" s="626"/>
    </row>
    <row r="1108" spans="17:30">
      <c r="Q1108" s="46"/>
      <c r="AB1108" s="46"/>
      <c r="AC1108" s="626"/>
      <c r="AD1108" s="626"/>
    </row>
    <row r="1109" spans="17:30">
      <c r="Q1109" s="46"/>
      <c r="AB1109" s="46"/>
      <c r="AC1109" s="626"/>
      <c r="AD1109" s="626"/>
    </row>
    <row r="1110" spans="17:30">
      <c r="Q1110" s="46"/>
      <c r="AB1110" s="46"/>
      <c r="AC1110" s="626"/>
      <c r="AD1110" s="626"/>
    </row>
    <row r="1111" spans="17:30">
      <c r="Q1111" s="46"/>
      <c r="AB1111" s="46"/>
      <c r="AC1111" s="626"/>
      <c r="AD1111" s="626"/>
    </row>
    <row r="1112" spans="17:30">
      <c r="Q1112" s="46"/>
      <c r="AB1112" s="46"/>
      <c r="AC1112" s="626"/>
      <c r="AD1112" s="626"/>
    </row>
    <row r="1113" spans="17:30">
      <c r="Q1113" s="46"/>
      <c r="AB1113" s="46"/>
      <c r="AC1113" s="626"/>
      <c r="AD1113" s="626"/>
    </row>
    <row r="1114" spans="17:30">
      <c r="Q1114" s="46"/>
      <c r="AB1114" s="46"/>
      <c r="AC1114" s="626"/>
      <c r="AD1114" s="626"/>
    </row>
    <row r="1115" spans="17:30">
      <c r="Q1115" s="46"/>
      <c r="AB1115" s="46"/>
      <c r="AC1115" s="626"/>
      <c r="AD1115" s="626"/>
    </row>
    <row r="1116" spans="17:30">
      <c r="Q1116" s="46"/>
      <c r="AB1116" s="46"/>
      <c r="AC1116" s="626"/>
      <c r="AD1116" s="626"/>
    </row>
    <row r="1117" spans="17:30">
      <c r="Q1117" s="46"/>
      <c r="AB1117" s="46"/>
      <c r="AC1117" s="626"/>
      <c r="AD1117" s="626"/>
    </row>
    <row r="1118" spans="17:30">
      <c r="Q1118" s="46"/>
      <c r="AB1118" s="46"/>
      <c r="AC1118" s="626"/>
      <c r="AD1118" s="626"/>
    </row>
    <row r="1119" spans="17:30">
      <c r="Q1119" s="46"/>
      <c r="AB1119" s="46"/>
      <c r="AC1119" s="626"/>
      <c r="AD1119" s="626"/>
    </row>
    <row r="1120" spans="17:30">
      <c r="Q1120" s="46"/>
      <c r="AB1120" s="46"/>
      <c r="AC1120" s="626"/>
      <c r="AD1120" s="626"/>
    </row>
    <row r="1121" spans="17:30">
      <c r="Q1121" s="46"/>
      <c r="AB1121" s="46"/>
      <c r="AC1121" s="626"/>
      <c r="AD1121" s="626"/>
    </row>
    <row r="1122" spans="17:30">
      <c r="Q1122" s="46"/>
      <c r="AB1122" s="46"/>
      <c r="AC1122" s="626"/>
      <c r="AD1122" s="626"/>
    </row>
    <row r="1123" spans="17:30">
      <c r="Q1123" s="46"/>
      <c r="AB1123" s="46"/>
      <c r="AC1123" s="626"/>
      <c r="AD1123" s="626"/>
    </row>
    <row r="1124" spans="17:30">
      <c r="Q1124" s="46"/>
      <c r="AB1124" s="46"/>
      <c r="AC1124" s="626"/>
      <c r="AD1124" s="626"/>
    </row>
    <row r="1125" spans="17:30">
      <c r="Q1125" s="46"/>
      <c r="AB1125" s="46"/>
      <c r="AC1125" s="626"/>
      <c r="AD1125" s="626"/>
    </row>
    <row r="1126" spans="17:30">
      <c r="Q1126" s="46"/>
      <c r="AB1126" s="46"/>
      <c r="AC1126" s="626"/>
      <c r="AD1126" s="626"/>
    </row>
    <row r="1127" spans="17:30">
      <c r="Q1127" s="46"/>
      <c r="AB1127" s="46"/>
      <c r="AC1127" s="626"/>
      <c r="AD1127" s="626"/>
    </row>
    <row r="1128" spans="17:30">
      <c r="Q1128" s="46"/>
      <c r="AB1128" s="46"/>
      <c r="AC1128" s="626"/>
      <c r="AD1128" s="626"/>
    </row>
    <row r="1129" spans="17:30">
      <c r="Q1129" s="46"/>
      <c r="AB1129" s="46"/>
      <c r="AC1129" s="626"/>
      <c r="AD1129" s="626"/>
    </row>
    <row r="1130" spans="17:30">
      <c r="Q1130" s="46"/>
      <c r="AB1130" s="46"/>
      <c r="AC1130" s="626"/>
      <c r="AD1130" s="626"/>
    </row>
    <row r="1131" spans="17:30">
      <c r="Q1131" s="46"/>
      <c r="AB1131" s="46"/>
      <c r="AC1131" s="626"/>
      <c r="AD1131" s="626"/>
    </row>
    <row r="1132" spans="17:30">
      <c r="Q1132" s="46"/>
      <c r="AB1132" s="46"/>
      <c r="AC1132" s="626"/>
      <c r="AD1132" s="626"/>
    </row>
    <row r="1133" spans="17:30">
      <c r="Q1133" s="46"/>
      <c r="AB1133" s="46"/>
      <c r="AC1133" s="626"/>
      <c r="AD1133" s="626"/>
    </row>
    <row r="1134" spans="17:30">
      <c r="Q1134" s="46"/>
      <c r="AB1134" s="46"/>
      <c r="AC1134" s="626"/>
      <c r="AD1134" s="626"/>
    </row>
    <row r="1135" spans="17:30">
      <c r="Q1135" s="46"/>
      <c r="AB1135" s="46"/>
      <c r="AC1135" s="626"/>
      <c r="AD1135" s="626"/>
    </row>
    <row r="1136" spans="17:30">
      <c r="Q1136" s="46"/>
      <c r="AB1136" s="46"/>
      <c r="AC1136" s="626"/>
      <c r="AD1136" s="626"/>
    </row>
    <row r="1137" spans="17:30">
      <c r="Q1137" s="46"/>
      <c r="AB1137" s="46"/>
      <c r="AC1137" s="626"/>
      <c r="AD1137" s="626"/>
    </row>
    <row r="1138" spans="17:30">
      <c r="Q1138" s="46"/>
      <c r="AB1138" s="46"/>
      <c r="AC1138" s="626"/>
      <c r="AD1138" s="626"/>
    </row>
    <row r="1139" spans="17:30">
      <c r="Q1139" s="46"/>
      <c r="AB1139" s="46"/>
      <c r="AC1139" s="626"/>
      <c r="AD1139" s="626"/>
    </row>
    <row r="1140" spans="17:30">
      <c r="Q1140" s="46"/>
      <c r="AB1140" s="46"/>
      <c r="AC1140" s="626"/>
      <c r="AD1140" s="626"/>
    </row>
    <row r="1141" spans="17:30">
      <c r="Q1141" s="46"/>
      <c r="AB1141" s="46"/>
      <c r="AC1141" s="626"/>
      <c r="AD1141" s="626"/>
    </row>
    <row r="1142" spans="17:30">
      <c r="Q1142" s="46"/>
      <c r="AB1142" s="46"/>
      <c r="AC1142" s="626"/>
      <c r="AD1142" s="626"/>
    </row>
    <row r="1143" spans="17:30">
      <c r="Q1143" s="46"/>
      <c r="AB1143" s="46"/>
      <c r="AC1143" s="626"/>
      <c r="AD1143" s="626"/>
    </row>
    <row r="1144" spans="17:30">
      <c r="Q1144" s="46"/>
      <c r="AB1144" s="46"/>
      <c r="AC1144" s="626"/>
      <c r="AD1144" s="626"/>
    </row>
    <row r="1145" spans="17:30">
      <c r="Q1145" s="46"/>
      <c r="AB1145" s="46"/>
      <c r="AC1145" s="626"/>
      <c r="AD1145" s="626"/>
    </row>
    <row r="1146" spans="17:30">
      <c r="Q1146" s="46"/>
      <c r="AB1146" s="46"/>
      <c r="AC1146" s="626"/>
      <c r="AD1146" s="626"/>
    </row>
    <row r="1147" spans="17:30">
      <c r="Q1147" s="46"/>
      <c r="AB1147" s="46"/>
      <c r="AC1147" s="626"/>
      <c r="AD1147" s="626"/>
    </row>
    <row r="1148" spans="17:30">
      <c r="Q1148" s="46"/>
      <c r="AB1148" s="46"/>
      <c r="AC1148" s="626"/>
      <c r="AD1148" s="626"/>
    </row>
    <row r="1149" spans="17:30">
      <c r="Q1149" s="46"/>
      <c r="AB1149" s="46"/>
      <c r="AC1149" s="626"/>
      <c r="AD1149" s="626"/>
    </row>
    <row r="1150" spans="17:30">
      <c r="Q1150" s="46"/>
      <c r="AB1150" s="46"/>
      <c r="AC1150" s="626"/>
      <c r="AD1150" s="626"/>
    </row>
    <row r="1151" spans="17:30">
      <c r="Q1151" s="46"/>
      <c r="AB1151" s="46"/>
      <c r="AC1151" s="626"/>
      <c r="AD1151" s="626"/>
    </row>
    <row r="1152" spans="17:30">
      <c r="Q1152" s="46"/>
      <c r="AB1152" s="46"/>
      <c r="AC1152" s="626"/>
      <c r="AD1152" s="626"/>
    </row>
    <row r="1153" spans="17:30">
      <c r="Q1153" s="46"/>
      <c r="AB1153" s="46"/>
      <c r="AC1153" s="626"/>
      <c r="AD1153" s="626"/>
    </row>
    <row r="1154" spans="17:30">
      <c r="Q1154" s="46"/>
      <c r="AB1154" s="46"/>
      <c r="AC1154" s="626"/>
      <c r="AD1154" s="626"/>
    </row>
    <row r="1155" spans="17:30">
      <c r="Q1155" s="46"/>
      <c r="AB1155" s="46"/>
      <c r="AC1155" s="626"/>
      <c r="AD1155" s="626"/>
    </row>
    <row r="1156" spans="17:30">
      <c r="Q1156" s="46"/>
      <c r="AB1156" s="46"/>
      <c r="AC1156" s="626"/>
      <c r="AD1156" s="626"/>
    </row>
    <row r="1157" spans="17:30">
      <c r="Q1157" s="46"/>
      <c r="AB1157" s="46"/>
      <c r="AC1157" s="626"/>
      <c r="AD1157" s="626"/>
    </row>
    <row r="1158" spans="17:30">
      <c r="Q1158" s="46"/>
      <c r="AB1158" s="46"/>
      <c r="AC1158" s="626"/>
      <c r="AD1158" s="626"/>
    </row>
    <row r="1159" spans="17:30">
      <c r="Q1159" s="46"/>
      <c r="AB1159" s="46"/>
      <c r="AC1159" s="626"/>
      <c r="AD1159" s="626"/>
    </row>
    <row r="1160" spans="17:30">
      <c r="Q1160" s="46"/>
      <c r="AB1160" s="46"/>
      <c r="AC1160" s="626"/>
      <c r="AD1160" s="626"/>
    </row>
    <row r="1161" spans="17:30">
      <c r="Q1161" s="46"/>
      <c r="AB1161" s="46"/>
      <c r="AC1161" s="626"/>
      <c r="AD1161" s="626"/>
    </row>
    <row r="1162" spans="17:30">
      <c r="Q1162" s="46"/>
      <c r="AB1162" s="46"/>
      <c r="AC1162" s="626"/>
      <c r="AD1162" s="626"/>
    </row>
    <row r="1163" spans="17:30">
      <c r="Q1163" s="46"/>
      <c r="AB1163" s="46"/>
      <c r="AC1163" s="626"/>
      <c r="AD1163" s="626"/>
    </row>
    <row r="1164" spans="17:30">
      <c r="Q1164" s="46"/>
      <c r="AB1164" s="46"/>
      <c r="AC1164" s="626"/>
      <c r="AD1164" s="626"/>
    </row>
    <row r="1165" spans="17:30">
      <c r="Q1165" s="46"/>
      <c r="AB1165" s="46"/>
      <c r="AC1165" s="626"/>
      <c r="AD1165" s="626"/>
    </row>
    <row r="1166" spans="17:30">
      <c r="Q1166" s="46"/>
      <c r="AB1166" s="46"/>
      <c r="AC1166" s="626"/>
      <c r="AD1166" s="626"/>
    </row>
    <row r="1167" spans="17:30">
      <c r="Q1167" s="46"/>
      <c r="AB1167" s="46"/>
      <c r="AC1167" s="626"/>
      <c r="AD1167" s="626"/>
    </row>
    <row r="1168" spans="17:30">
      <c r="Q1168" s="46"/>
      <c r="AB1168" s="46"/>
      <c r="AC1168" s="626"/>
      <c r="AD1168" s="626"/>
    </row>
    <row r="1169" spans="17:30">
      <c r="Q1169" s="46"/>
      <c r="AB1169" s="46"/>
      <c r="AC1169" s="626"/>
      <c r="AD1169" s="626"/>
    </row>
    <row r="1170" spans="17:30">
      <c r="Q1170" s="46"/>
      <c r="AB1170" s="46"/>
      <c r="AC1170" s="626"/>
      <c r="AD1170" s="626"/>
    </row>
    <row r="1171" spans="17:30">
      <c r="Q1171" s="46"/>
      <c r="AB1171" s="46"/>
      <c r="AC1171" s="626"/>
      <c r="AD1171" s="626"/>
    </row>
    <row r="1172" spans="17:30">
      <c r="Q1172" s="46"/>
      <c r="AB1172" s="46"/>
      <c r="AC1172" s="626"/>
      <c r="AD1172" s="626"/>
    </row>
    <row r="1173" spans="17:30">
      <c r="Q1173" s="46"/>
      <c r="AB1173" s="46"/>
      <c r="AC1173" s="626"/>
      <c r="AD1173" s="626"/>
    </row>
    <row r="1174" spans="17:30">
      <c r="Q1174" s="46"/>
      <c r="AB1174" s="46"/>
      <c r="AC1174" s="626"/>
      <c r="AD1174" s="626"/>
    </row>
    <row r="1175" spans="17:30">
      <c r="Q1175" s="46"/>
      <c r="AB1175" s="46"/>
      <c r="AC1175" s="626"/>
      <c r="AD1175" s="626"/>
    </row>
    <row r="1176" spans="17:30">
      <c r="Q1176" s="46"/>
      <c r="AB1176" s="46"/>
      <c r="AC1176" s="626"/>
      <c r="AD1176" s="626"/>
    </row>
    <row r="1177" spans="17:30">
      <c r="Q1177" s="46"/>
      <c r="AB1177" s="46"/>
      <c r="AC1177" s="626"/>
      <c r="AD1177" s="626"/>
    </row>
    <row r="1178" spans="17:30">
      <c r="Q1178" s="46"/>
      <c r="AB1178" s="46"/>
      <c r="AC1178" s="626"/>
      <c r="AD1178" s="626"/>
    </row>
    <row r="1179" spans="17:30">
      <c r="Q1179" s="46"/>
      <c r="AB1179" s="46"/>
      <c r="AC1179" s="626"/>
      <c r="AD1179" s="626"/>
    </row>
    <row r="1180" spans="17:30">
      <c r="Q1180" s="46"/>
      <c r="AB1180" s="46"/>
      <c r="AC1180" s="626"/>
      <c r="AD1180" s="626"/>
    </row>
    <row r="1181" spans="17:30">
      <c r="Q1181" s="46"/>
      <c r="AB1181" s="46"/>
      <c r="AC1181" s="626"/>
      <c r="AD1181" s="626"/>
    </row>
    <row r="1182" spans="17:30">
      <c r="Q1182" s="46"/>
      <c r="AB1182" s="46"/>
      <c r="AC1182" s="626"/>
      <c r="AD1182" s="626"/>
    </row>
    <row r="1183" spans="17:30">
      <c r="Q1183" s="46"/>
      <c r="AB1183" s="46"/>
      <c r="AC1183" s="626"/>
      <c r="AD1183" s="626"/>
    </row>
    <row r="1184" spans="17:30">
      <c r="Q1184" s="46"/>
      <c r="AB1184" s="46"/>
      <c r="AC1184" s="626"/>
      <c r="AD1184" s="626"/>
    </row>
    <row r="1185" spans="17:30">
      <c r="Q1185" s="46"/>
      <c r="AB1185" s="46"/>
      <c r="AC1185" s="626"/>
      <c r="AD1185" s="626"/>
    </row>
    <row r="1186" spans="17:30">
      <c r="Q1186" s="46"/>
      <c r="AB1186" s="46"/>
      <c r="AC1186" s="626"/>
      <c r="AD1186" s="626"/>
    </row>
    <row r="1187" spans="17:30">
      <c r="Q1187" s="46"/>
      <c r="AB1187" s="46"/>
      <c r="AC1187" s="626"/>
      <c r="AD1187" s="626"/>
    </row>
    <row r="1188" spans="17:30">
      <c r="Q1188" s="46"/>
      <c r="AB1188" s="46"/>
      <c r="AC1188" s="626"/>
      <c r="AD1188" s="626"/>
    </row>
    <row r="1189" spans="17:30">
      <c r="Q1189" s="46"/>
      <c r="AB1189" s="46"/>
      <c r="AC1189" s="626"/>
      <c r="AD1189" s="626"/>
    </row>
    <row r="1190" spans="17:30">
      <c r="Q1190" s="46"/>
      <c r="AB1190" s="46"/>
      <c r="AC1190" s="626"/>
      <c r="AD1190" s="626"/>
    </row>
    <row r="1191" spans="17:30">
      <c r="Q1191" s="46"/>
      <c r="AB1191" s="46"/>
      <c r="AC1191" s="626"/>
      <c r="AD1191" s="626"/>
    </row>
    <row r="1192" spans="17:30">
      <c r="Q1192" s="46"/>
      <c r="AB1192" s="46"/>
      <c r="AC1192" s="626"/>
      <c r="AD1192" s="626"/>
    </row>
    <row r="1193" spans="17:30">
      <c r="Q1193" s="46"/>
      <c r="AB1193" s="46"/>
      <c r="AC1193" s="626"/>
      <c r="AD1193" s="626"/>
    </row>
    <row r="1194" spans="17:30">
      <c r="Q1194" s="46"/>
      <c r="AB1194" s="46"/>
      <c r="AC1194" s="626"/>
      <c r="AD1194" s="626"/>
    </row>
    <row r="1195" spans="17:30">
      <c r="Q1195" s="46"/>
      <c r="AB1195" s="46"/>
      <c r="AC1195" s="626"/>
      <c r="AD1195" s="626"/>
    </row>
    <row r="1196" spans="17:30">
      <c r="Q1196" s="46"/>
      <c r="AB1196" s="46"/>
      <c r="AC1196" s="626"/>
      <c r="AD1196" s="626"/>
    </row>
    <row r="1197" spans="17:30">
      <c r="Q1197" s="46"/>
      <c r="AB1197" s="46"/>
      <c r="AC1197" s="626"/>
      <c r="AD1197" s="626"/>
    </row>
    <row r="1198" spans="17:30">
      <c r="Q1198" s="46"/>
      <c r="AB1198" s="46"/>
      <c r="AC1198" s="626"/>
      <c r="AD1198" s="626"/>
    </row>
    <row r="1199" spans="17:30">
      <c r="Q1199" s="46"/>
      <c r="AB1199" s="46"/>
      <c r="AC1199" s="626"/>
      <c r="AD1199" s="626"/>
    </row>
    <row r="1200" spans="17:30">
      <c r="Q1200" s="46"/>
      <c r="AB1200" s="46"/>
      <c r="AC1200" s="626"/>
      <c r="AD1200" s="626"/>
    </row>
    <row r="1201" spans="17:30">
      <c r="Q1201" s="46"/>
      <c r="AB1201" s="46"/>
      <c r="AC1201" s="626"/>
      <c r="AD1201" s="626"/>
    </row>
    <row r="1202" spans="17:30">
      <c r="Q1202" s="46"/>
      <c r="AB1202" s="46"/>
      <c r="AC1202" s="626"/>
      <c r="AD1202" s="626"/>
    </row>
    <row r="1203" spans="17:30">
      <c r="Q1203" s="46"/>
      <c r="AB1203" s="46"/>
      <c r="AC1203" s="626"/>
      <c r="AD1203" s="626"/>
    </row>
    <row r="1204" spans="17:30">
      <c r="Q1204" s="46"/>
      <c r="AB1204" s="46"/>
      <c r="AC1204" s="626"/>
      <c r="AD1204" s="626"/>
    </row>
    <row r="1205" spans="17:30">
      <c r="Q1205" s="46"/>
      <c r="AB1205" s="46"/>
      <c r="AC1205" s="626"/>
      <c r="AD1205" s="626"/>
    </row>
    <row r="1206" spans="17:30">
      <c r="Q1206" s="46"/>
      <c r="AB1206" s="46"/>
      <c r="AC1206" s="626"/>
      <c r="AD1206" s="626"/>
    </row>
    <row r="1207" spans="17:30">
      <c r="Q1207" s="46"/>
      <c r="AB1207" s="46"/>
      <c r="AC1207" s="626"/>
      <c r="AD1207" s="626"/>
    </row>
    <row r="1208" spans="17:30">
      <c r="Q1208" s="46"/>
      <c r="AB1208" s="46"/>
      <c r="AC1208" s="626"/>
      <c r="AD1208" s="626"/>
    </row>
    <row r="1209" spans="17:30">
      <c r="Q1209" s="46"/>
      <c r="AB1209" s="46"/>
      <c r="AC1209" s="626"/>
      <c r="AD1209" s="626"/>
    </row>
    <row r="1210" spans="17:30">
      <c r="Q1210" s="46"/>
      <c r="AB1210" s="46"/>
      <c r="AC1210" s="626"/>
      <c r="AD1210" s="626"/>
    </row>
    <row r="1211" spans="17:30">
      <c r="Q1211" s="46"/>
      <c r="AB1211" s="46"/>
      <c r="AC1211" s="626"/>
      <c r="AD1211" s="626"/>
    </row>
    <row r="1212" spans="17:30">
      <c r="Q1212" s="46"/>
      <c r="AB1212" s="46"/>
      <c r="AC1212" s="626"/>
      <c r="AD1212" s="626"/>
    </row>
    <row r="1213" spans="17:30">
      <c r="Q1213" s="46"/>
      <c r="AB1213" s="46"/>
      <c r="AC1213" s="626"/>
      <c r="AD1213" s="626"/>
    </row>
    <row r="1214" spans="17:30">
      <c r="Q1214" s="46"/>
      <c r="AB1214" s="46"/>
      <c r="AC1214" s="626"/>
      <c r="AD1214" s="626"/>
    </row>
    <row r="1215" spans="17:30">
      <c r="Q1215" s="46"/>
      <c r="AB1215" s="46"/>
      <c r="AC1215" s="626"/>
      <c r="AD1215" s="626"/>
    </row>
    <row r="1216" spans="17:30">
      <c r="Q1216" s="46"/>
      <c r="AB1216" s="46"/>
      <c r="AC1216" s="626"/>
      <c r="AD1216" s="626"/>
    </row>
    <row r="1217" spans="17:30">
      <c r="Q1217" s="46"/>
      <c r="AB1217" s="46"/>
      <c r="AC1217" s="626"/>
      <c r="AD1217" s="626"/>
    </row>
    <row r="1218" spans="17:30">
      <c r="Q1218" s="46"/>
      <c r="AB1218" s="46"/>
      <c r="AC1218" s="626"/>
      <c r="AD1218" s="626"/>
    </row>
    <row r="1219" spans="17:30">
      <c r="Q1219" s="46"/>
      <c r="AB1219" s="46"/>
      <c r="AC1219" s="626"/>
      <c r="AD1219" s="626"/>
    </row>
    <row r="1220" spans="17:30">
      <c r="Q1220" s="46"/>
      <c r="AB1220" s="46"/>
      <c r="AC1220" s="626"/>
      <c r="AD1220" s="626"/>
    </row>
    <row r="1221" spans="17:30">
      <c r="Q1221" s="46"/>
      <c r="AB1221" s="46"/>
      <c r="AC1221" s="626"/>
      <c r="AD1221" s="626"/>
    </row>
    <row r="1222" spans="17:30">
      <c r="Q1222" s="46"/>
      <c r="AB1222" s="46"/>
      <c r="AC1222" s="626"/>
      <c r="AD1222" s="626"/>
    </row>
    <row r="1223" spans="17:30">
      <c r="Q1223" s="46"/>
      <c r="AB1223" s="46"/>
      <c r="AC1223" s="626"/>
      <c r="AD1223" s="626"/>
    </row>
    <row r="1224" spans="17:30">
      <c r="Q1224" s="46"/>
      <c r="AB1224" s="46"/>
      <c r="AC1224" s="626"/>
      <c r="AD1224" s="626"/>
    </row>
    <row r="1225" spans="17:30">
      <c r="Q1225" s="46"/>
      <c r="AB1225" s="46"/>
      <c r="AC1225" s="626"/>
      <c r="AD1225" s="626"/>
    </row>
    <row r="1226" spans="17:30">
      <c r="Q1226" s="46"/>
      <c r="AB1226" s="46"/>
      <c r="AC1226" s="626"/>
      <c r="AD1226" s="626"/>
    </row>
    <row r="1227" spans="17:30">
      <c r="Q1227" s="46"/>
      <c r="AB1227" s="46"/>
      <c r="AC1227" s="626"/>
      <c r="AD1227" s="626"/>
    </row>
    <row r="1228" spans="17:30">
      <c r="Q1228" s="46"/>
      <c r="AB1228" s="46"/>
      <c r="AC1228" s="626"/>
      <c r="AD1228" s="626"/>
    </row>
    <row r="1229" spans="17:30">
      <c r="Q1229" s="46"/>
      <c r="AB1229" s="46"/>
      <c r="AC1229" s="626"/>
      <c r="AD1229" s="626"/>
    </row>
    <row r="1230" spans="17:30">
      <c r="Q1230" s="46"/>
      <c r="AB1230" s="46"/>
      <c r="AC1230" s="626"/>
      <c r="AD1230" s="626"/>
    </row>
    <row r="1231" spans="17:30">
      <c r="Q1231" s="46"/>
      <c r="AB1231" s="46"/>
      <c r="AC1231" s="626"/>
      <c r="AD1231" s="626"/>
    </row>
    <row r="1232" spans="17:30">
      <c r="Q1232" s="46"/>
      <c r="AB1232" s="46"/>
      <c r="AC1232" s="626"/>
      <c r="AD1232" s="626"/>
    </row>
    <row r="1233" spans="17:30">
      <c r="Q1233" s="46"/>
      <c r="AB1233" s="46"/>
      <c r="AC1233" s="626"/>
      <c r="AD1233" s="626"/>
    </row>
    <row r="1234" spans="17:30">
      <c r="Q1234" s="46"/>
      <c r="AB1234" s="46"/>
      <c r="AC1234" s="626"/>
      <c r="AD1234" s="626"/>
    </row>
    <row r="1235" spans="17:30">
      <c r="Q1235" s="46"/>
      <c r="AB1235" s="46"/>
      <c r="AC1235" s="626"/>
      <c r="AD1235" s="626"/>
    </row>
    <row r="1236" spans="17:30">
      <c r="Q1236" s="46"/>
      <c r="AB1236" s="46"/>
      <c r="AC1236" s="626"/>
      <c r="AD1236" s="626"/>
    </row>
    <row r="1237" spans="17:30">
      <c r="Q1237" s="46"/>
      <c r="AB1237" s="46"/>
      <c r="AC1237" s="626"/>
      <c r="AD1237" s="626"/>
    </row>
    <row r="1238" spans="17:30">
      <c r="Q1238" s="46"/>
      <c r="AB1238" s="46"/>
      <c r="AC1238" s="626"/>
      <c r="AD1238" s="626"/>
    </row>
    <row r="1239" spans="17:30">
      <c r="Q1239" s="46"/>
      <c r="AB1239" s="46"/>
      <c r="AC1239" s="626"/>
      <c r="AD1239" s="626"/>
    </row>
    <row r="1240" spans="17:30">
      <c r="Q1240" s="46"/>
      <c r="AB1240" s="46"/>
      <c r="AC1240" s="626"/>
      <c r="AD1240" s="626"/>
    </row>
    <row r="1241" spans="17:30">
      <c r="Q1241" s="46"/>
      <c r="AB1241" s="46"/>
      <c r="AC1241" s="626"/>
      <c r="AD1241" s="626"/>
    </row>
    <row r="1242" spans="17:30">
      <c r="Q1242" s="46"/>
      <c r="AB1242" s="46"/>
      <c r="AC1242" s="626"/>
      <c r="AD1242" s="626"/>
    </row>
    <row r="1243" spans="17:30">
      <c r="Q1243" s="46"/>
      <c r="AB1243" s="46"/>
      <c r="AC1243" s="626"/>
      <c r="AD1243" s="626"/>
    </row>
    <row r="1244" spans="17:30">
      <c r="Q1244" s="46"/>
      <c r="AB1244" s="46"/>
      <c r="AC1244" s="626"/>
      <c r="AD1244" s="626"/>
    </row>
    <row r="1245" spans="17:30">
      <c r="Q1245" s="46"/>
      <c r="AB1245" s="46"/>
      <c r="AC1245" s="626"/>
      <c r="AD1245" s="626"/>
    </row>
    <row r="1246" spans="17:30">
      <c r="Q1246" s="46"/>
      <c r="AB1246" s="46"/>
      <c r="AC1246" s="626"/>
      <c r="AD1246" s="626"/>
    </row>
    <row r="1247" spans="17:30">
      <c r="Q1247" s="46"/>
      <c r="AB1247" s="46"/>
      <c r="AC1247" s="626"/>
      <c r="AD1247" s="626"/>
    </row>
    <row r="1248" spans="17:30">
      <c r="Q1248" s="46"/>
      <c r="AB1248" s="46"/>
      <c r="AC1248" s="626"/>
      <c r="AD1248" s="626"/>
    </row>
    <row r="1249" spans="17:30">
      <c r="Q1249" s="46"/>
      <c r="AB1249" s="46"/>
      <c r="AC1249" s="626"/>
      <c r="AD1249" s="626"/>
    </row>
    <row r="1250" spans="17:30">
      <c r="Q1250" s="46"/>
      <c r="AB1250" s="46"/>
      <c r="AC1250" s="626"/>
      <c r="AD1250" s="626"/>
    </row>
    <row r="1251" spans="17:30">
      <c r="Q1251" s="46"/>
      <c r="AB1251" s="46"/>
      <c r="AC1251" s="626"/>
      <c r="AD1251" s="626"/>
    </row>
    <row r="1252" spans="17:30">
      <c r="Q1252" s="46"/>
      <c r="AB1252" s="46"/>
      <c r="AC1252" s="626"/>
      <c r="AD1252" s="626"/>
    </row>
    <row r="1253" spans="17:30">
      <c r="Q1253" s="46"/>
      <c r="AB1253" s="46"/>
      <c r="AC1253" s="626"/>
      <c r="AD1253" s="626"/>
    </row>
    <row r="1254" spans="17:30">
      <c r="Q1254" s="46"/>
      <c r="AB1254" s="46"/>
      <c r="AC1254" s="626"/>
      <c r="AD1254" s="626"/>
    </row>
    <row r="1255" spans="17:30">
      <c r="Q1255" s="46"/>
      <c r="AB1255" s="46"/>
      <c r="AC1255" s="626"/>
      <c r="AD1255" s="626"/>
    </row>
    <row r="1256" spans="17:30">
      <c r="Q1256" s="46"/>
      <c r="AB1256" s="46"/>
      <c r="AC1256" s="626"/>
      <c r="AD1256" s="626"/>
    </row>
    <row r="1257" spans="17:30">
      <c r="Q1257" s="46"/>
      <c r="AB1257" s="46"/>
      <c r="AC1257" s="626"/>
      <c r="AD1257" s="626"/>
    </row>
    <row r="1258" spans="17:30">
      <c r="Q1258" s="46"/>
      <c r="AB1258" s="46"/>
      <c r="AC1258" s="626"/>
      <c r="AD1258" s="626"/>
    </row>
    <row r="1259" spans="17:30">
      <c r="Q1259" s="46"/>
      <c r="AB1259" s="46"/>
      <c r="AC1259" s="626"/>
      <c r="AD1259" s="626"/>
    </row>
    <row r="1260" spans="17:30">
      <c r="Q1260" s="46"/>
      <c r="AB1260" s="46"/>
      <c r="AC1260" s="626"/>
      <c r="AD1260" s="626"/>
    </row>
    <row r="1261" spans="17:30">
      <c r="Q1261" s="46"/>
      <c r="AB1261" s="46"/>
      <c r="AC1261" s="626"/>
      <c r="AD1261" s="626"/>
    </row>
    <row r="1262" spans="17:30">
      <c r="Q1262" s="46"/>
      <c r="AB1262" s="46"/>
      <c r="AC1262" s="626"/>
      <c r="AD1262" s="626"/>
    </row>
    <row r="1263" spans="17:30">
      <c r="Q1263" s="46"/>
      <c r="AB1263" s="46"/>
      <c r="AC1263" s="626"/>
      <c r="AD1263" s="626"/>
    </row>
    <row r="1264" spans="17:30">
      <c r="Q1264" s="46"/>
      <c r="AB1264" s="46"/>
      <c r="AC1264" s="626"/>
      <c r="AD1264" s="626"/>
    </row>
    <row r="1265" spans="17:30">
      <c r="Q1265" s="46"/>
      <c r="AB1265" s="46"/>
      <c r="AC1265" s="626"/>
      <c r="AD1265" s="626"/>
    </row>
    <row r="1266" spans="17:30">
      <c r="Q1266" s="46"/>
      <c r="AB1266" s="46"/>
      <c r="AC1266" s="626"/>
      <c r="AD1266" s="626"/>
    </row>
    <row r="1267" spans="17:30">
      <c r="Q1267" s="46"/>
      <c r="AB1267" s="46"/>
      <c r="AC1267" s="626"/>
      <c r="AD1267" s="626"/>
    </row>
    <row r="1268" spans="17:30">
      <c r="Q1268" s="46"/>
      <c r="AB1268" s="46"/>
      <c r="AC1268" s="626"/>
      <c r="AD1268" s="626"/>
    </row>
    <row r="1269" spans="17:30">
      <c r="Q1269" s="46"/>
      <c r="AB1269" s="46"/>
      <c r="AC1269" s="626"/>
      <c r="AD1269" s="626"/>
    </row>
    <row r="1270" spans="17:30">
      <c r="Q1270" s="46"/>
      <c r="AB1270" s="46"/>
      <c r="AC1270" s="626"/>
      <c r="AD1270" s="626"/>
    </row>
    <row r="1271" spans="17:30">
      <c r="Q1271" s="46"/>
      <c r="AB1271" s="46"/>
      <c r="AC1271" s="626"/>
      <c r="AD1271" s="626"/>
    </row>
    <row r="1272" spans="17:30">
      <c r="Q1272" s="46"/>
      <c r="AB1272" s="46"/>
      <c r="AC1272" s="626"/>
      <c r="AD1272" s="626"/>
    </row>
    <row r="1273" spans="17:30">
      <c r="Q1273" s="46"/>
      <c r="AB1273" s="46"/>
      <c r="AC1273" s="626"/>
      <c r="AD1273" s="626"/>
    </row>
    <row r="1274" spans="17:30">
      <c r="Q1274" s="46"/>
      <c r="AB1274" s="46"/>
      <c r="AC1274" s="626"/>
      <c r="AD1274" s="626"/>
    </row>
    <row r="1275" spans="17:30">
      <c r="Q1275" s="46"/>
      <c r="AB1275" s="46"/>
      <c r="AC1275" s="626"/>
      <c r="AD1275" s="626"/>
    </row>
    <row r="1276" spans="17:30">
      <c r="Q1276" s="46"/>
      <c r="AB1276" s="46"/>
      <c r="AC1276" s="626"/>
      <c r="AD1276" s="626"/>
    </row>
    <row r="1277" spans="17:30">
      <c r="Q1277" s="46"/>
      <c r="AB1277" s="46"/>
      <c r="AC1277" s="626"/>
      <c r="AD1277" s="626"/>
    </row>
    <row r="1278" spans="17:30">
      <c r="Q1278" s="46"/>
      <c r="AB1278" s="46"/>
      <c r="AC1278" s="626"/>
      <c r="AD1278" s="626"/>
    </row>
    <row r="1279" spans="17:30">
      <c r="Q1279" s="46"/>
      <c r="AB1279" s="46"/>
      <c r="AC1279" s="626"/>
      <c r="AD1279" s="626"/>
    </row>
    <row r="1280" spans="17:30">
      <c r="Q1280" s="46"/>
      <c r="AB1280" s="46"/>
      <c r="AC1280" s="626"/>
      <c r="AD1280" s="626"/>
    </row>
    <row r="1281" spans="17:30">
      <c r="Q1281" s="46"/>
      <c r="AB1281" s="46"/>
      <c r="AC1281" s="626"/>
      <c r="AD1281" s="626"/>
    </row>
    <row r="1282" spans="17:30">
      <c r="Q1282" s="46"/>
      <c r="AB1282" s="46"/>
      <c r="AC1282" s="626"/>
      <c r="AD1282" s="626"/>
    </row>
    <row r="1283" spans="17:30">
      <c r="Q1283" s="46"/>
      <c r="AB1283" s="46"/>
      <c r="AC1283" s="626"/>
      <c r="AD1283" s="626"/>
    </row>
    <row r="1284" spans="17:30">
      <c r="Q1284" s="46"/>
      <c r="AB1284" s="46"/>
      <c r="AC1284" s="626"/>
      <c r="AD1284" s="626"/>
    </row>
    <row r="1285" spans="17:30">
      <c r="Q1285" s="46"/>
      <c r="AB1285" s="46"/>
      <c r="AC1285" s="626"/>
      <c r="AD1285" s="626"/>
    </row>
    <row r="1286" spans="17:30">
      <c r="Q1286" s="46"/>
      <c r="AB1286" s="46"/>
      <c r="AC1286" s="626"/>
      <c r="AD1286" s="626"/>
    </row>
    <row r="1287" spans="17:30">
      <c r="Q1287" s="46"/>
      <c r="AB1287" s="46"/>
      <c r="AC1287" s="626"/>
      <c r="AD1287" s="626"/>
    </row>
    <row r="1288" spans="17:30">
      <c r="Q1288" s="46"/>
      <c r="AB1288" s="46"/>
      <c r="AC1288" s="626"/>
      <c r="AD1288" s="626"/>
    </row>
    <row r="1289" spans="17:30">
      <c r="Q1289" s="46"/>
      <c r="AB1289" s="46"/>
      <c r="AC1289" s="626"/>
      <c r="AD1289" s="626"/>
    </row>
    <row r="1290" spans="17:30">
      <c r="Q1290" s="46"/>
      <c r="AB1290" s="46"/>
      <c r="AC1290" s="626"/>
      <c r="AD1290" s="626"/>
    </row>
    <row r="1291" spans="17:30">
      <c r="Q1291" s="46"/>
      <c r="AB1291" s="46"/>
      <c r="AC1291" s="626"/>
      <c r="AD1291" s="626"/>
    </row>
    <row r="1292" spans="17:30">
      <c r="Q1292" s="46"/>
      <c r="AB1292" s="46"/>
      <c r="AC1292" s="626"/>
      <c r="AD1292" s="626"/>
    </row>
    <row r="1293" spans="17:30">
      <c r="Q1293" s="46"/>
      <c r="AB1293" s="46"/>
      <c r="AC1293" s="626"/>
      <c r="AD1293" s="626"/>
    </row>
    <row r="1294" spans="17:30">
      <c r="Q1294" s="46"/>
      <c r="AB1294" s="46"/>
      <c r="AC1294" s="626"/>
      <c r="AD1294" s="626"/>
    </row>
    <row r="1295" spans="17:30">
      <c r="Q1295" s="46"/>
      <c r="AB1295" s="46"/>
      <c r="AC1295" s="626"/>
      <c r="AD1295" s="626"/>
    </row>
    <row r="1296" spans="17:30">
      <c r="Q1296" s="46"/>
      <c r="AB1296" s="46"/>
      <c r="AC1296" s="626"/>
      <c r="AD1296" s="626"/>
    </row>
    <row r="1297" spans="17:30">
      <c r="Q1297" s="46"/>
      <c r="AB1297" s="46"/>
      <c r="AC1297" s="626"/>
      <c r="AD1297" s="626"/>
    </row>
    <row r="1298" spans="17:30">
      <c r="Q1298" s="46"/>
      <c r="AB1298" s="46"/>
      <c r="AC1298" s="626"/>
      <c r="AD1298" s="626"/>
    </row>
    <row r="1299" spans="17:30">
      <c r="Q1299" s="46"/>
      <c r="AB1299" s="46"/>
      <c r="AC1299" s="626"/>
      <c r="AD1299" s="626"/>
    </row>
    <row r="1300" spans="17:30">
      <c r="Q1300" s="46"/>
      <c r="AB1300" s="46"/>
      <c r="AC1300" s="626"/>
      <c r="AD1300" s="626"/>
    </row>
    <row r="1301" spans="17:30">
      <c r="Q1301" s="46"/>
      <c r="AB1301" s="46"/>
      <c r="AC1301" s="626"/>
      <c r="AD1301" s="626"/>
    </row>
    <row r="1302" spans="17:30">
      <c r="Q1302" s="46"/>
      <c r="AB1302" s="46"/>
      <c r="AC1302" s="626"/>
      <c r="AD1302" s="626"/>
    </row>
    <row r="1303" spans="17:30">
      <c r="Q1303" s="46"/>
      <c r="AB1303" s="46"/>
      <c r="AC1303" s="626"/>
      <c r="AD1303" s="626"/>
    </row>
    <row r="1304" spans="17:30">
      <c r="Q1304" s="46"/>
      <c r="AB1304" s="46"/>
      <c r="AC1304" s="626"/>
      <c r="AD1304" s="626"/>
    </row>
    <row r="1305" spans="17:30">
      <c r="Q1305" s="46"/>
      <c r="AB1305" s="46"/>
      <c r="AC1305" s="626"/>
      <c r="AD1305" s="626"/>
    </row>
    <row r="1306" spans="17:30">
      <c r="Q1306" s="46"/>
      <c r="AB1306" s="46"/>
      <c r="AC1306" s="626"/>
      <c r="AD1306" s="626"/>
    </row>
    <row r="1307" spans="17:30">
      <c r="Q1307" s="46"/>
      <c r="AB1307" s="46"/>
      <c r="AC1307" s="626"/>
      <c r="AD1307" s="626"/>
    </row>
    <row r="1308" spans="17:30">
      <c r="Q1308" s="46"/>
      <c r="AB1308" s="46"/>
      <c r="AC1308" s="626"/>
      <c r="AD1308" s="626"/>
    </row>
    <row r="1309" spans="17:30">
      <c r="Q1309" s="46"/>
      <c r="AB1309" s="46"/>
      <c r="AC1309" s="626"/>
      <c r="AD1309" s="626"/>
    </row>
    <row r="1310" spans="17:30">
      <c r="Q1310" s="46"/>
      <c r="AB1310" s="46"/>
      <c r="AC1310" s="626"/>
      <c r="AD1310" s="626"/>
    </row>
    <row r="1311" spans="17:30">
      <c r="Q1311" s="46"/>
      <c r="AB1311" s="46"/>
      <c r="AC1311" s="626"/>
      <c r="AD1311" s="626"/>
    </row>
    <row r="1312" spans="17:30">
      <c r="Q1312" s="46"/>
      <c r="AB1312" s="46"/>
      <c r="AC1312" s="626"/>
      <c r="AD1312" s="626"/>
    </row>
    <row r="1313" spans="17:30">
      <c r="Q1313" s="46"/>
      <c r="AB1313" s="46"/>
      <c r="AC1313" s="626"/>
      <c r="AD1313" s="626"/>
    </row>
    <row r="1314" spans="17:30">
      <c r="Q1314" s="46"/>
      <c r="AB1314" s="46"/>
      <c r="AC1314" s="626"/>
      <c r="AD1314" s="626"/>
    </row>
    <row r="1315" spans="17:30">
      <c r="Q1315" s="46"/>
      <c r="AB1315" s="46"/>
      <c r="AC1315" s="626"/>
      <c r="AD1315" s="626"/>
    </row>
    <row r="1316" spans="17:30">
      <c r="Q1316" s="46"/>
      <c r="AB1316" s="46"/>
      <c r="AC1316" s="626"/>
      <c r="AD1316" s="626"/>
    </row>
    <row r="1317" spans="17:30">
      <c r="Q1317" s="46"/>
      <c r="AB1317" s="46"/>
      <c r="AC1317" s="626"/>
      <c r="AD1317" s="626"/>
    </row>
    <row r="1318" spans="17:30">
      <c r="Q1318" s="46"/>
      <c r="AB1318" s="46"/>
      <c r="AC1318" s="626"/>
      <c r="AD1318" s="626"/>
    </row>
    <row r="1319" spans="17:30">
      <c r="Q1319" s="46"/>
      <c r="AB1319" s="46"/>
      <c r="AC1319" s="626"/>
      <c r="AD1319" s="626"/>
    </row>
    <row r="1320" spans="17:30">
      <c r="Q1320" s="46"/>
      <c r="AB1320" s="46"/>
      <c r="AC1320" s="626"/>
      <c r="AD1320" s="626"/>
    </row>
    <row r="1321" spans="17:30">
      <c r="Q1321" s="46"/>
      <c r="AB1321" s="46"/>
      <c r="AC1321" s="626"/>
      <c r="AD1321" s="626"/>
    </row>
    <row r="1322" spans="17:30">
      <c r="Q1322" s="46"/>
      <c r="AB1322" s="46"/>
      <c r="AC1322" s="626"/>
      <c r="AD1322" s="626"/>
    </row>
    <row r="1323" spans="17:30">
      <c r="Q1323" s="46"/>
      <c r="AB1323" s="46"/>
      <c r="AC1323" s="626"/>
      <c r="AD1323" s="626"/>
    </row>
    <row r="1324" spans="17:30">
      <c r="Q1324" s="46"/>
      <c r="AB1324" s="46"/>
      <c r="AC1324" s="626"/>
      <c r="AD1324" s="626"/>
    </row>
    <row r="1325" spans="17:30">
      <c r="Q1325" s="46"/>
      <c r="AB1325" s="46"/>
      <c r="AC1325" s="626"/>
      <c r="AD1325" s="626"/>
    </row>
    <row r="1326" spans="17:30">
      <c r="Q1326" s="46"/>
      <c r="AB1326" s="46"/>
      <c r="AC1326" s="626"/>
      <c r="AD1326" s="626"/>
    </row>
    <row r="1327" spans="17:30">
      <c r="Q1327" s="46"/>
      <c r="AB1327" s="46"/>
      <c r="AC1327" s="626"/>
      <c r="AD1327" s="626"/>
    </row>
    <row r="1328" spans="17:30">
      <c r="Q1328" s="46"/>
      <c r="AB1328" s="46"/>
      <c r="AC1328" s="626"/>
      <c r="AD1328" s="626"/>
    </row>
    <row r="1329" spans="17:30">
      <c r="Q1329" s="46"/>
      <c r="AB1329" s="46"/>
      <c r="AC1329" s="626"/>
      <c r="AD1329" s="626"/>
    </row>
    <row r="1330" spans="17:30">
      <c r="Q1330" s="46"/>
      <c r="AB1330" s="46"/>
      <c r="AC1330" s="626"/>
      <c r="AD1330" s="626"/>
    </row>
    <row r="1331" spans="17:30">
      <c r="Q1331" s="46"/>
      <c r="AB1331" s="46"/>
      <c r="AC1331" s="626"/>
      <c r="AD1331" s="626"/>
    </row>
    <row r="1332" spans="17:30">
      <c r="Q1332" s="46"/>
      <c r="AB1332" s="46"/>
      <c r="AC1332" s="626"/>
      <c r="AD1332" s="626"/>
    </row>
    <row r="1333" spans="17:30">
      <c r="Q1333" s="46"/>
      <c r="AB1333" s="46"/>
      <c r="AC1333" s="626"/>
      <c r="AD1333" s="626"/>
    </row>
    <row r="1334" spans="17:30">
      <c r="Q1334" s="46"/>
      <c r="AB1334" s="46"/>
      <c r="AC1334" s="626"/>
      <c r="AD1334" s="626"/>
    </row>
    <row r="1335" spans="17:30">
      <c r="Q1335" s="46"/>
      <c r="AB1335" s="46"/>
      <c r="AC1335" s="626"/>
      <c r="AD1335" s="626"/>
    </row>
    <row r="1336" spans="17:30">
      <c r="Q1336" s="46"/>
      <c r="AB1336" s="46"/>
      <c r="AC1336" s="626"/>
      <c r="AD1336" s="626"/>
    </row>
    <row r="1337" spans="17:30">
      <c r="Q1337" s="46"/>
      <c r="AB1337" s="46"/>
      <c r="AC1337" s="626"/>
      <c r="AD1337" s="626"/>
    </row>
    <row r="1338" spans="17:30">
      <c r="Q1338" s="46"/>
      <c r="AB1338" s="46"/>
      <c r="AC1338" s="626"/>
      <c r="AD1338" s="626"/>
    </row>
    <row r="1339" spans="17:30">
      <c r="Q1339" s="46"/>
      <c r="AB1339" s="46"/>
      <c r="AC1339" s="626"/>
      <c r="AD1339" s="626"/>
    </row>
    <row r="1340" spans="17:30">
      <c r="Q1340" s="46"/>
      <c r="AB1340" s="46"/>
      <c r="AC1340" s="626"/>
      <c r="AD1340" s="626"/>
    </row>
    <row r="1341" spans="17:30">
      <c r="Q1341" s="46"/>
      <c r="AB1341" s="46"/>
      <c r="AC1341" s="626"/>
      <c r="AD1341" s="626"/>
    </row>
    <row r="1342" spans="17:30">
      <c r="Q1342" s="46"/>
      <c r="AB1342" s="46"/>
      <c r="AC1342" s="626"/>
      <c r="AD1342" s="626"/>
    </row>
    <row r="1343" spans="17:30">
      <c r="Q1343" s="46"/>
      <c r="AB1343" s="46"/>
      <c r="AC1343" s="626"/>
      <c r="AD1343" s="626"/>
    </row>
    <row r="1344" spans="17:30">
      <c r="Q1344" s="46"/>
      <c r="AB1344" s="46"/>
      <c r="AC1344" s="626"/>
      <c r="AD1344" s="626"/>
    </row>
    <row r="1345" spans="17:30">
      <c r="Q1345" s="46"/>
      <c r="AB1345" s="46"/>
      <c r="AC1345" s="626"/>
      <c r="AD1345" s="626"/>
    </row>
    <row r="1346" spans="17:30">
      <c r="Q1346" s="46"/>
      <c r="AB1346" s="46"/>
      <c r="AC1346" s="626"/>
      <c r="AD1346" s="626"/>
    </row>
    <row r="1347" spans="17:30">
      <c r="Q1347" s="46"/>
      <c r="AB1347" s="46"/>
      <c r="AC1347" s="626"/>
      <c r="AD1347" s="626"/>
    </row>
    <row r="1348" spans="17:30">
      <c r="Q1348" s="46"/>
      <c r="AB1348" s="46"/>
      <c r="AC1348" s="626"/>
      <c r="AD1348" s="626"/>
    </row>
    <row r="1349" spans="17:30">
      <c r="Q1349" s="46"/>
      <c r="AB1349" s="46"/>
      <c r="AC1349" s="626"/>
      <c r="AD1349" s="626"/>
    </row>
    <row r="1350" spans="17:30">
      <c r="Q1350" s="46"/>
      <c r="AB1350" s="46"/>
      <c r="AC1350" s="626"/>
      <c r="AD1350" s="626"/>
    </row>
    <row r="1351" spans="17:30">
      <c r="Q1351" s="46"/>
      <c r="AB1351" s="46"/>
      <c r="AC1351" s="626"/>
      <c r="AD1351" s="626"/>
    </row>
    <row r="1352" spans="17:30">
      <c r="Q1352" s="46"/>
      <c r="AB1352" s="46"/>
      <c r="AC1352" s="626"/>
      <c r="AD1352" s="626"/>
    </row>
    <row r="1353" spans="17:30">
      <c r="Q1353" s="46"/>
      <c r="AB1353" s="46"/>
      <c r="AC1353" s="626"/>
      <c r="AD1353" s="626"/>
    </row>
    <row r="1354" spans="17:30">
      <c r="Q1354" s="46"/>
      <c r="AB1354" s="46"/>
      <c r="AC1354" s="626"/>
      <c r="AD1354" s="626"/>
    </row>
    <row r="1355" spans="17:30">
      <c r="Q1355" s="46"/>
      <c r="AB1355" s="46"/>
      <c r="AC1355" s="626"/>
      <c r="AD1355" s="626"/>
    </row>
    <row r="1356" spans="17:30">
      <c r="Q1356" s="46"/>
      <c r="AB1356" s="46"/>
      <c r="AC1356" s="626"/>
      <c r="AD1356" s="626"/>
    </row>
    <row r="1357" spans="17:30">
      <c r="Q1357" s="46"/>
      <c r="AB1357" s="46"/>
      <c r="AC1357" s="626"/>
      <c r="AD1357" s="626"/>
    </row>
    <row r="1358" spans="17:30">
      <c r="Q1358" s="46"/>
      <c r="AB1358" s="46"/>
      <c r="AC1358" s="626"/>
      <c r="AD1358" s="626"/>
    </row>
    <row r="1359" spans="17:30">
      <c r="Q1359" s="46"/>
      <c r="AB1359" s="46"/>
      <c r="AC1359" s="626"/>
      <c r="AD1359" s="626"/>
    </row>
    <row r="1360" spans="17:30">
      <c r="Q1360" s="46"/>
      <c r="AB1360" s="46"/>
      <c r="AC1360" s="626"/>
      <c r="AD1360" s="626"/>
    </row>
    <row r="1361" spans="17:30">
      <c r="Q1361" s="46"/>
      <c r="AB1361" s="46"/>
      <c r="AC1361" s="626"/>
      <c r="AD1361" s="626"/>
    </row>
    <row r="1362" spans="17:30">
      <c r="Q1362" s="46"/>
      <c r="AB1362" s="46"/>
      <c r="AC1362" s="626"/>
      <c r="AD1362" s="626"/>
    </row>
    <row r="1363" spans="17:30">
      <c r="Q1363" s="46"/>
      <c r="AB1363" s="46"/>
      <c r="AC1363" s="626"/>
      <c r="AD1363" s="626"/>
    </row>
    <row r="1364" spans="17:30">
      <c r="Q1364" s="46"/>
      <c r="AB1364" s="46"/>
      <c r="AC1364" s="626"/>
      <c r="AD1364" s="626"/>
    </row>
    <row r="1365" spans="17:30">
      <c r="Q1365" s="46"/>
      <c r="AB1365" s="46"/>
      <c r="AC1365" s="626"/>
      <c r="AD1365" s="626"/>
    </row>
    <row r="1366" spans="17:30">
      <c r="Q1366" s="46"/>
      <c r="AB1366" s="46"/>
      <c r="AC1366" s="626"/>
      <c r="AD1366" s="626"/>
    </row>
    <row r="1367" spans="17:30">
      <c r="Q1367" s="46"/>
      <c r="AB1367" s="46"/>
      <c r="AC1367" s="626"/>
      <c r="AD1367" s="626"/>
    </row>
    <row r="1368" spans="17:30">
      <c r="Q1368" s="46"/>
      <c r="AB1368" s="46"/>
      <c r="AC1368" s="626"/>
      <c r="AD1368" s="626"/>
    </row>
    <row r="1369" spans="17:30">
      <c r="Q1369" s="46"/>
      <c r="AB1369" s="46"/>
      <c r="AC1369" s="626"/>
      <c r="AD1369" s="626"/>
    </row>
    <row r="1370" spans="17:30">
      <c r="Q1370" s="46"/>
      <c r="AB1370" s="46"/>
      <c r="AC1370" s="626"/>
      <c r="AD1370" s="626"/>
    </row>
    <row r="1371" spans="17:30">
      <c r="Q1371" s="46"/>
      <c r="AB1371" s="46"/>
      <c r="AC1371" s="626"/>
      <c r="AD1371" s="626"/>
    </row>
    <row r="1372" spans="17:30">
      <c r="Q1372" s="46"/>
      <c r="AB1372" s="46"/>
      <c r="AC1372" s="626"/>
      <c r="AD1372" s="626"/>
    </row>
    <row r="1373" spans="17:30">
      <c r="Q1373" s="46"/>
      <c r="AB1373" s="46"/>
      <c r="AC1373" s="626"/>
      <c r="AD1373" s="626"/>
    </row>
    <row r="1374" spans="17:30">
      <c r="Q1374" s="46"/>
      <c r="AB1374" s="46"/>
      <c r="AC1374" s="626"/>
      <c r="AD1374" s="626"/>
    </row>
    <row r="1375" spans="17:30">
      <c r="Q1375" s="46"/>
      <c r="AB1375" s="46"/>
      <c r="AC1375" s="626"/>
      <c r="AD1375" s="626"/>
    </row>
    <row r="1376" spans="17:30">
      <c r="Q1376" s="46"/>
      <c r="AB1376" s="46"/>
      <c r="AC1376" s="626"/>
      <c r="AD1376" s="626"/>
    </row>
    <row r="1377" spans="17:30">
      <c r="Q1377" s="46"/>
      <c r="AB1377" s="46"/>
      <c r="AC1377" s="626"/>
      <c r="AD1377" s="626"/>
    </row>
    <row r="1378" spans="17:30">
      <c r="Q1378" s="46"/>
      <c r="AB1378" s="46"/>
      <c r="AC1378" s="626"/>
      <c r="AD1378" s="626"/>
    </row>
    <row r="1379" spans="17:30">
      <c r="Q1379" s="46"/>
      <c r="AB1379" s="46"/>
      <c r="AC1379" s="626"/>
      <c r="AD1379" s="626"/>
    </row>
    <row r="1380" spans="17:30">
      <c r="Q1380" s="46"/>
      <c r="AB1380" s="46"/>
      <c r="AC1380" s="626"/>
      <c r="AD1380" s="626"/>
    </row>
    <row r="1381" spans="17:30">
      <c r="Q1381" s="46"/>
      <c r="AB1381" s="46"/>
      <c r="AC1381" s="626"/>
      <c r="AD1381" s="626"/>
    </row>
    <row r="1382" spans="17:30">
      <c r="Q1382" s="46"/>
      <c r="AB1382" s="46"/>
      <c r="AC1382" s="626"/>
      <c r="AD1382" s="626"/>
    </row>
    <row r="1383" spans="17:30">
      <c r="Q1383" s="46"/>
      <c r="AB1383" s="46"/>
      <c r="AC1383" s="626"/>
      <c r="AD1383" s="626"/>
    </row>
    <row r="1384" spans="17:30">
      <c r="Q1384" s="46"/>
      <c r="AB1384" s="46"/>
      <c r="AC1384" s="626"/>
      <c r="AD1384" s="626"/>
    </row>
    <row r="1385" spans="17:30">
      <c r="Q1385" s="46"/>
      <c r="AB1385" s="46"/>
      <c r="AC1385" s="626"/>
      <c r="AD1385" s="626"/>
    </row>
    <row r="1386" spans="17:30">
      <c r="Q1386" s="46"/>
      <c r="AB1386" s="46"/>
      <c r="AC1386" s="626"/>
      <c r="AD1386" s="626"/>
    </row>
    <row r="1387" spans="17:30">
      <c r="Q1387" s="46"/>
      <c r="AB1387" s="46"/>
      <c r="AC1387" s="626"/>
      <c r="AD1387" s="626"/>
    </row>
    <row r="1388" spans="17:30">
      <c r="Q1388" s="46"/>
      <c r="AB1388" s="46"/>
      <c r="AC1388" s="626"/>
      <c r="AD1388" s="626"/>
    </row>
    <row r="1389" spans="17:30">
      <c r="Q1389" s="46"/>
      <c r="AB1389" s="46"/>
      <c r="AC1389" s="626"/>
      <c r="AD1389" s="626"/>
    </row>
    <row r="1390" spans="17:30">
      <c r="Q1390" s="46"/>
      <c r="AB1390" s="46"/>
      <c r="AC1390" s="626"/>
      <c r="AD1390" s="626"/>
    </row>
    <row r="1391" spans="17:30">
      <c r="Q1391" s="46"/>
      <c r="AB1391" s="46"/>
      <c r="AC1391" s="626"/>
      <c r="AD1391" s="626"/>
    </row>
    <row r="1392" spans="17:30">
      <c r="Q1392" s="46"/>
      <c r="AB1392" s="46"/>
      <c r="AC1392" s="626"/>
      <c r="AD1392" s="626"/>
    </row>
    <row r="1393" spans="17:30">
      <c r="Q1393" s="46"/>
      <c r="AB1393" s="46"/>
      <c r="AC1393" s="626"/>
      <c r="AD1393" s="626"/>
    </row>
    <row r="1394" spans="17:30">
      <c r="Q1394" s="46"/>
      <c r="AB1394" s="46"/>
      <c r="AC1394" s="626"/>
      <c r="AD1394" s="626"/>
    </row>
    <row r="1395" spans="17:30">
      <c r="Q1395" s="46"/>
      <c r="AB1395" s="46"/>
      <c r="AC1395" s="626"/>
      <c r="AD1395" s="626"/>
    </row>
    <row r="1396" spans="17:30">
      <c r="Q1396" s="46"/>
      <c r="AB1396" s="46"/>
      <c r="AC1396" s="626"/>
      <c r="AD1396" s="626"/>
    </row>
    <row r="1397" spans="17:30">
      <c r="Q1397" s="46"/>
      <c r="AB1397" s="46"/>
      <c r="AC1397" s="626"/>
      <c r="AD1397" s="626"/>
    </row>
    <row r="1398" spans="17:30">
      <c r="Q1398" s="46"/>
      <c r="AB1398" s="46"/>
      <c r="AC1398" s="626"/>
      <c r="AD1398" s="626"/>
    </row>
    <row r="1399" spans="17:30">
      <c r="Q1399" s="46"/>
      <c r="AB1399" s="46"/>
      <c r="AC1399" s="626"/>
      <c r="AD1399" s="626"/>
    </row>
    <row r="1400" spans="17:30">
      <c r="Q1400" s="46"/>
      <c r="AB1400" s="46"/>
      <c r="AC1400" s="626"/>
      <c r="AD1400" s="626"/>
    </row>
    <row r="1401" spans="17:30">
      <c r="Q1401" s="46"/>
      <c r="AB1401" s="46"/>
      <c r="AC1401" s="626"/>
      <c r="AD1401" s="626"/>
    </row>
    <row r="1402" spans="17:30">
      <c r="Q1402" s="46"/>
      <c r="AB1402" s="46"/>
      <c r="AC1402" s="626"/>
      <c r="AD1402" s="626"/>
    </row>
    <row r="1403" spans="17:30">
      <c r="Q1403" s="46"/>
      <c r="AB1403" s="46"/>
      <c r="AC1403" s="626"/>
      <c r="AD1403" s="626"/>
    </row>
    <row r="1404" spans="17:30">
      <c r="Q1404" s="46"/>
      <c r="AB1404" s="46"/>
      <c r="AC1404" s="626"/>
      <c r="AD1404" s="626"/>
    </row>
    <row r="1405" spans="17:30">
      <c r="Q1405" s="46"/>
      <c r="AB1405" s="46"/>
      <c r="AC1405" s="626"/>
      <c r="AD1405" s="626"/>
    </row>
    <row r="1406" spans="17:30">
      <c r="Q1406" s="46"/>
      <c r="AB1406" s="46"/>
      <c r="AC1406" s="626"/>
      <c r="AD1406" s="626"/>
    </row>
    <row r="1407" spans="17:30">
      <c r="Q1407" s="46"/>
      <c r="AB1407" s="46"/>
      <c r="AC1407" s="626"/>
      <c r="AD1407" s="626"/>
    </row>
    <row r="1408" spans="17:30">
      <c r="Q1408" s="46"/>
      <c r="AB1408" s="46"/>
      <c r="AC1408" s="626"/>
      <c r="AD1408" s="626"/>
    </row>
    <row r="1409" spans="17:30">
      <c r="Q1409" s="46"/>
      <c r="AB1409" s="46"/>
      <c r="AC1409" s="626"/>
      <c r="AD1409" s="626"/>
    </row>
    <row r="1410" spans="17:30">
      <c r="Q1410" s="46"/>
      <c r="AB1410" s="46"/>
      <c r="AC1410" s="626"/>
      <c r="AD1410" s="626"/>
    </row>
    <row r="1411" spans="17:30">
      <c r="Q1411" s="46"/>
      <c r="AB1411" s="46"/>
      <c r="AC1411" s="626"/>
      <c r="AD1411" s="626"/>
    </row>
    <row r="1412" spans="17:30">
      <c r="Q1412" s="46"/>
      <c r="AB1412" s="46"/>
      <c r="AC1412" s="626"/>
      <c r="AD1412" s="626"/>
    </row>
    <row r="1413" spans="17:30">
      <c r="Q1413" s="46"/>
      <c r="AB1413" s="46"/>
      <c r="AC1413" s="626"/>
      <c r="AD1413" s="626"/>
    </row>
    <row r="1414" spans="17:30">
      <c r="Q1414" s="46"/>
      <c r="AB1414" s="46"/>
      <c r="AC1414" s="626"/>
      <c r="AD1414" s="626"/>
    </row>
    <row r="1415" spans="17:30">
      <c r="Q1415" s="46"/>
      <c r="AB1415" s="46"/>
      <c r="AC1415" s="626"/>
      <c r="AD1415" s="626"/>
    </row>
    <row r="1416" spans="17:30">
      <c r="Q1416" s="46"/>
      <c r="AB1416" s="46"/>
      <c r="AC1416" s="626"/>
      <c r="AD1416" s="626"/>
    </row>
    <row r="1417" spans="17:30">
      <c r="Q1417" s="46"/>
      <c r="AB1417" s="46"/>
      <c r="AC1417" s="626"/>
      <c r="AD1417" s="626"/>
    </row>
    <row r="1418" spans="17:30">
      <c r="Q1418" s="46"/>
      <c r="AB1418" s="46"/>
      <c r="AC1418" s="626"/>
      <c r="AD1418" s="626"/>
    </row>
    <row r="1419" spans="17:30">
      <c r="Q1419" s="46"/>
      <c r="AB1419" s="46"/>
      <c r="AC1419" s="626"/>
      <c r="AD1419" s="626"/>
    </row>
    <row r="1420" spans="17:30">
      <c r="Q1420" s="46"/>
      <c r="AB1420" s="46"/>
      <c r="AC1420" s="626"/>
      <c r="AD1420" s="626"/>
    </row>
    <row r="1421" spans="17:30">
      <c r="Q1421" s="46"/>
      <c r="AB1421" s="46"/>
      <c r="AC1421" s="626"/>
      <c r="AD1421" s="626"/>
    </row>
    <row r="1422" spans="17:30">
      <c r="Q1422" s="46"/>
      <c r="AB1422" s="46"/>
      <c r="AC1422" s="626"/>
      <c r="AD1422" s="626"/>
    </row>
    <row r="1423" spans="17:30">
      <c r="Q1423" s="46"/>
      <c r="AB1423" s="46"/>
      <c r="AC1423" s="626"/>
      <c r="AD1423" s="626"/>
    </row>
    <row r="1424" spans="17:30">
      <c r="Q1424" s="46"/>
      <c r="AB1424" s="46"/>
      <c r="AC1424" s="626"/>
      <c r="AD1424" s="626"/>
    </row>
    <row r="1425" spans="17:30">
      <c r="Q1425" s="46"/>
      <c r="AB1425" s="46"/>
      <c r="AC1425" s="626"/>
      <c r="AD1425" s="626"/>
    </row>
    <row r="1426" spans="17:30">
      <c r="Q1426" s="46"/>
      <c r="AB1426" s="46"/>
      <c r="AC1426" s="626"/>
      <c r="AD1426" s="626"/>
    </row>
    <row r="1427" spans="17:30">
      <c r="Q1427" s="46"/>
      <c r="AB1427" s="46"/>
      <c r="AC1427" s="626"/>
      <c r="AD1427" s="626"/>
    </row>
    <row r="1428" spans="17:30">
      <c r="Q1428" s="46"/>
      <c r="AB1428" s="46"/>
      <c r="AC1428" s="626"/>
      <c r="AD1428" s="626"/>
    </row>
    <row r="1429" spans="17:30">
      <c r="Q1429" s="46"/>
      <c r="AB1429" s="46"/>
      <c r="AC1429" s="626"/>
      <c r="AD1429" s="626"/>
    </row>
    <row r="1430" spans="17:30">
      <c r="Q1430" s="46"/>
      <c r="AB1430" s="46"/>
      <c r="AC1430" s="626"/>
      <c r="AD1430" s="626"/>
    </row>
    <row r="1431" spans="17:30">
      <c r="Q1431" s="46"/>
      <c r="AB1431" s="46"/>
      <c r="AC1431" s="626"/>
      <c r="AD1431" s="626"/>
    </row>
    <row r="1432" spans="17:30">
      <c r="Q1432" s="46"/>
      <c r="AB1432" s="46"/>
      <c r="AC1432" s="626"/>
      <c r="AD1432" s="626"/>
    </row>
    <row r="1433" spans="17:30">
      <c r="Q1433" s="46"/>
      <c r="AB1433" s="46"/>
      <c r="AC1433" s="626"/>
      <c r="AD1433" s="626"/>
    </row>
    <row r="1434" spans="17:30">
      <c r="Q1434" s="46"/>
      <c r="AB1434" s="46"/>
      <c r="AC1434" s="626"/>
      <c r="AD1434" s="626"/>
    </row>
    <row r="1435" spans="17:30">
      <c r="Q1435" s="46"/>
      <c r="AB1435" s="46"/>
      <c r="AC1435" s="626"/>
      <c r="AD1435" s="626"/>
    </row>
    <row r="1436" spans="17:30">
      <c r="Q1436" s="46"/>
      <c r="AB1436" s="46"/>
      <c r="AC1436" s="626"/>
      <c r="AD1436" s="626"/>
    </row>
    <row r="1437" spans="17:30">
      <c r="Q1437" s="46"/>
      <c r="AB1437" s="46"/>
      <c r="AC1437" s="626"/>
      <c r="AD1437" s="626"/>
    </row>
    <row r="1438" spans="17:30">
      <c r="Q1438" s="46"/>
      <c r="AB1438" s="46"/>
      <c r="AC1438" s="626"/>
      <c r="AD1438" s="626"/>
    </row>
    <row r="1439" spans="17:30">
      <c r="Q1439" s="46"/>
      <c r="AB1439" s="46"/>
      <c r="AC1439" s="626"/>
      <c r="AD1439" s="626"/>
    </row>
    <row r="1440" spans="17:30">
      <c r="Q1440" s="46"/>
      <c r="AB1440" s="46"/>
      <c r="AC1440" s="626"/>
      <c r="AD1440" s="626"/>
    </row>
    <row r="1441" spans="17:30">
      <c r="Q1441" s="46"/>
      <c r="AB1441" s="46"/>
      <c r="AC1441" s="626"/>
      <c r="AD1441" s="626"/>
    </row>
    <row r="1442" spans="17:30">
      <c r="Q1442" s="46"/>
      <c r="AB1442" s="46"/>
      <c r="AC1442" s="626"/>
      <c r="AD1442" s="626"/>
    </row>
    <row r="1443" spans="17:30">
      <c r="Q1443" s="46"/>
      <c r="AB1443" s="46"/>
      <c r="AC1443" s="626"/>
      <c r="AD1443" s="626"/>
    </row>
    <row r="1444" spans="17:30">
      <c r="Q1444" s="46"/>
      <c r="AB1444" s="46"/>
      <c r="AC1444" s="626"/>
      <c r="AD1444" s="626"/>
    </row>
    <row r="1445" spans="17:30">
      <c r="Q1445" s="46"/>
      <c r="AB1445" s="46"/>
      <c r="AC1445" s="626"/>
      <c r="AD1445" s="626"/>
    </row>
    <row r="1446" spans="17:30">
      <c r="Q1446" s="46"/>
      <c r="AB1446" s="46"/>
      <c r="AC1446" s="626"/>
      <c r="AD1446" s="626"/>
    </row>
    <row r="1447" spans="17:30">
      <c r="Q1447" s="46"/>
      <c r="AB1447" s="46"/>
      <c r="AC1447" s="626"/>
      <c r="AD1447" s="626"/>
    </row>
    <row r="1448" spans="17:30">
      <c r="Q1448" s="46"/>
      <c r="AB1448" s="46"/>
      <c r="AC1448" s="626"/>
      <c r="AD1448" s="626"/>
    </row>
    <row r="1449" spans="17:30">
      <c r="Q1449" s="46"/>
      <c r="AB1449" s="46"/>
      <c r="AC1449" s="626"/>
      <c r="AD1449" s="626"/>
    </row>
    <row r="1450" spans="17:30">
      <c r="Q1450" s="46"/>
      <c r="AB1450" s="46"/>
      <c r="AC1450" s="626"/>
      <c r="AD1450" s="626"/>
    </row>
    <row r="1451" spans="17:30">
      <c r="Q1451" s="46"/>
      <c r="AB1451" s="46"/>
      <c r="AC1451" s="626"/>
      <c r="AD1451" s="626"/>
    </row>
    <row r="1452" spans="17:30">
      <c r="Q1452" s="46"/>
      <c r="AB1452" s="46"/>
      <c r="AC1452" s="626"/>
      <c r="AD1452" s="626"/>
    </row>
    <row r="1453" spans="17:30">
      <c r="Q1453" s="46"/>
      <c r="AB1453" s="46"/>
      <c r="AC1453" s="626"/>
      <c r="AD1453" s="626"/>
    </row>
    <row r="1454" spans="17:30">
      <c r="Q1454" s="46"/>
      <c r="AB1454" s="46"/>
      <c r="AC1454" s="626"/>
      <c r="AD1454" s="626"/>
    </row>
    <row r="1455" spans="17:30">
      <c r="Q1455" s="46"/>
      <c r="AB1455" s="46"/>
      <c r="AC1455" s="626"/>
      <c r="AD1455" s="626"/>
    </row>
    <row r="1456" spans="17:30">
      <c r="Q1456" s="46"/>
      <c r="AB1456" s="46"/>
      <c r="AC1456" s="626"/>
      <c r="AD1456" s="626"/>
    </row>
    <row r="1457" spans="17:30">
      <c r="Q1457" s="46"/>
      <c r="AB1457" s="46"/>
      <c r="AC1457" s="626"/>
      <c r="AD1457" s="626"/>
    </row>
    <row r="1458" spans="17:30">
      <c r="Q1458" s="46"/>
      <c r="AB1458" s="46"/>
      <c r="AC1458" s="626"/>
      <c r="AD1458" s="626"/>
    </row>
    <row r="1459" spans="17:30">
      <c r="Q1459" s="46"/>
      <c r="AB1459" s="46"/>
      <c r="AC1459" s="626"/>
      <c r="AD1459" s="626"/>
    </row>
    <row r="1460" spans="17:30">
      <c r="Q1460" s="46"/>
      <c r="AB1460" s="46"/>
      <c r="AC1460" s="626"/>
      <c r="AD1460" s="626"/>
    </row>
    <row r="1461" spans="17:30">
      <c r="Q1461" s="46"/>
      <c r="AB1461" s="46"/>
      <c r="AC1461" s="626"/>
      <c r="AD1461" s="626"/>
    </row>
    <row r="1462" spans="17:30">
      <c r="Q1462" s="46"/>
      <c r="AB1462" s="46"/>
      <c r="AC1462" s="626"/>
      <c r="AD1462" s="626"/>
    </row>
    <row r="1463" spans="17:30">
      <c r="Q1463" s="46"/>
      <c r="AB1463" s="46"/>
      <c r="AC1463" s="626"/>
      <c r="AD1463" s="626"/>
    </row>
    <row r="1464" spans="17:30">
      <c r="Q1464" s="46"/>
      <c r="AB1464" s="46"/>
      <c r="AC1464" s="626"/>
      <c r="AD1464" s="626"/>
    </row>
    <row r="1465" spans="17:30">
      <c r="Q1465" s="46"/>
      <c r="AB1465" s="46"/>
      <c r="AC1465" s="626"/>
      <c r="AD1465" s="626"/>
    </row>
    <row r="1466" spans="17:30">
      <c r="Q1466" s="46"/>
      <c r="AB1466" s="46"/>
      <c r="AC1466" s="626"/>
      <c r="AD1466" s="626"/>
    </row>
    <row r="1467" spans="17:30">
      <c r="Q1467" s="46"/>
      <c r="AB1467" s="46"/>
      <c r="AC1467" s="626"/>
      <c r="AD1467" s="626"/>
    </row>
    <row r="1468" spans="17:30">
      <c r="Q1468" s="46"/>
      <c r="AB1468" s="46"/>
      <c r="AC1468" s="626"/>
      <c r="AD1468" s="626"/>
    </row>
    <row r="1469" spans="17:30">
      <c r="Q1469" s="46"/>
      <c r="AB1469" s="46"/>
      <c r="AC1469" s="626"/>
      <c r="AD1469" s="626"/>
    </row>
    <row r="1470" spans="17:30">
      <c r="Q1470" s="46"/>
      <c r="AB1470" s="46"/>
      <c r="AC1470" s="626"/>
      <c r="AD1470" s="626"/>
    </row>
    <row r="1471" spans="17:30">
      <c r="Q1471" s="46"/>
      <c r="AB1471" s="46"/>
      <c r="AC1471" s="626"/>
      <c r="AD1471" s="626"/>
    </row>
    <row r="1472" spans="17:30">
      <c r="Q1472" s="46"/>
      <c r="AB1472" s="46"/>
      <c r="AC1472" s="626"/>
      <c r="AD1472" s="626"/>
    </row>
    <row r="1473" spans="17:30">
      <c r="Q1473" s="46"/>
      <c r="AB1473" s="46"/>
      <c r="AC1473" s="626"/>
      <c r="AD1473" s="626"/>
    </row>
    <row r="1474" spans="17:30">
      <c r="Q1474" s="46"/>
      <c r="AB1474" s="46"/>
      <c r="AC1474" s="626"/>
      <c r="AD1474" s="626"/>
    </row>
    <row r="1475" spans="17:30">
      <c r="Q1475" s="46"/>
      <c r="AB1475" s="46"/>
      <c r="AC1475" s="626"/>
      <c r="AD1475" s="626"/>
    </row>
    <row r="1476" spans="17:30">
      <c r="Q1476" s="46"/>
      <c r="AB1476" s="46"/>
      <c r="AC1476" s="626"/>
      <c r="AD1476" s="626"/>
    </row>
    <row r="1477" spans="17:30">
      <c r="Q1477" s="46"/>
      <c r="AB1477" s="46"/>
      <c r="AC1477" s="626"/>
      <c r="AD1477" s="626"/>
    </row>
    <row r="1478" spans="17:30">
      <c r="Q1478" s="46"/>
      <c r="AB1478" s="46"/>
      <c r="AC1478" s="626"/>
      <c r="AD1478" s="626"/>
    </row>
    <row r="1479" spans="17:30">
      <c r="Q1479" s="46"/>
      <c r="AB1479" s="46"/>
      <c r="AC1479" s="626"/>
      <c r="AD1479" s="626"/>
    </row>
    <row r="1480" spans="17:30">
      <c r="Q1480" s="46"/>
      <c r="AB1480" s="46"/>
      <c r="AC1480" s="626"/>
      <c r="AD1480" s="626"/>
    </row>
    <row r="1481" spans="17:30">
      <c r="Q1481" s="46"/>
      <c r="AB1481" s="46"/>
      <c r="AC1481" s="626"/>
      <c r="AD1481" s="626"/>
    </row>
    <row r="1482" spans="17:30">
      <c r="Q1482" s="46"/>
      <c r="AB1482" s="46"/>
      <c r="AC1482" s="626"/>
      <c r="AD1482" s="626"/>
    </row>
    <row r="1483" spans="17:30">
      <c r="Q1483" s="46"/>
      <c r="AB1483" s="46"/>
      <c r="AC1483" s="626"/>
      <c r="AD1483" s="626"/>
    </row>
    <row r="1484" spans="17:30">
      <c r="Q1484" s="46"/>
      <c r="AB1484" s="46"/>
      <c r="AC1484" s="626"/>
      <c r="AD1484" s="626"/>
    </row>
    <row r="1485" spans="17:30">
      <c r="Q1485" s="46"/>
      <c r="AB1485" s="46"/>
      <c r="AC1485" s="626"/>
      <c r="AD1485" s="626"/>
    </row>
    <row r="1486" spans="17:30">
      <c r="Q1486" s="46"/>
      <c r="AB1486" s="46"/>
      <c r="AC1486" s="626"/>
      <c r="AD1486" s="626"/>
    </row>
    <row r="1487" spans="17:30">
      <c r="Q1487" s="46"/>
      <c r="AB1487" s="46"/>
      <c r="AC1487" s="626"/>
      <c r="AD1487" s="626"/>
    </row>
    <row r="1488" spans="17:30">
      <c r="Q1488" s="46"/>
      <c r="AB1488" s="46"/>
      <c r="AC1488" s="626"/>
      <c r="AD1488" s="626"/>
    </row>
    <row r="1489" spans="17:30">
      <c r="Q1489" s="46"/>
      <c r="AB1489" s="46"/>
      <c r="AC1489" s="626"/>
      <c r="AD1489" s="626"/>
    </row>
    <row r="1490" spans="17:30">
      <c r="Q1490" s="46"/>
      <c r="AB1490" s="46"/>
      <c r="AC1490" s="626"/>
      <c r="AD1490" s="626"/>
    </row>
    <row r="1491" spans="17:30">
      <c r="Q1491" s="46"/>
      <c r="AB1491" s="46"/>
      <c r="AC1491" s="626"/>
      <c r="AD1491" s="626"/>
    </row>
    <row r="1492" spans="17:30">
      <c r="Q1492" s="46"/>
      <c r="AB1492" s="46"/>
      <c r="AC1492" s="626"/>
      <c r="AD1492" s="626"/>
    </row>
    <row r="1493" spans="17:30">
      <c r="Q1493" s="46"/>
      <c r="AB1493" s="46"/>
      <c r="AC1493" s="626"/>
      <c r="AD1493" s="626"/>
    </row>
    <row r="1494" spans="17:30">
      <c r="Q1494" s="46"/>
      <c r="AB1494" s="46"/>
      <c r="AC1494" s="626"/>
      <c r="AD1494" s="626"/>
    </row>
    <row r="1495" spans="17:30">
      <c r="Q1495" s="46"/>
      <c r="AB1495" s="46"/>
      <c r="AC1495" s="626"/>
      <c r="AD1495" s="626"/>
    </row>
    <row r="1496" spans="17:30">
      <c r="Q1496" s="46"/>
      <c r="AB1496" s="46"/>
      <c r="AC1496" s="626"/>
      <c r="AD1496" s="626"/>
    </row>
    <row r="1497" spans="17:30">
      <c r="Q1497" s="46"/>
      <c r="AB1497" s="46"/>
      <c r="AC1497" s="626"/>
      <c r="AD1497" s="626"/>
    </row>
    <row r="1498" spans="17:30">
      <c r="Q1498" s="46"/>
      <c r="AB1498" s="46"/>
      <c r="AC1498" s="626"/>
      <c r="AD1498" s="626"/>
    </row>
    <row r="1499" spans="17:30">
      <c r="Q1499" s="46"/>
      <c r="AB1499" s="46"/>
      <c r="AC1499" s="626"/>
      <c r="AD1499" s="626"/>
    </row>
    <row r="1500" spans="17:30">
      <c r="Q1500" s="46"/>
      <c r="AB1500" s="46"/>
      <c r="AC1500" s="626"/>
      <c r="AD1500" s="626"/>
    </row>
    <row r="1501" spans="17:30">
      <c r="Q1501" s="46"/>
      <c r="AB1501" s="46"/>
      <c r="AC1501" s="626"/>
      <c r="AD1501" s="626"/>
    </row>
    <row r="1502" spans="17:30">
      <c r="Q1502" s="46"/>
      <c r="AB1502" s="46"/>
      <c r="AC1502" s="626"/>
      <c r="AD1502" s="626"/>
    </row>
    <row r="1503" spans="17:30">
      <c r="Q1503" s="46"/>
      <c r="AB1503" s="46"/>
      <c r="AC1503" s="626"/>
      <c r="AD1503" s="626"/>
    </row>
    <row r="1504" spans="17:30">
      <c r="Q1504" s="46"/>
      <c r="AB1504" s="46"/>
      <c r="AC1504" s="626"/>
      <c r="AD1504" s="626"/>
    </row>
    <row r="1505" spans="17:30">
      <c r="Q1505" s="46"/>
      <c r="AB1505" s="46"/>
      <c r="AC1505" s="626"/>
      <c r="AD1505" s="626"/>
    </row>
    <row r="1506" spans="17:30">
      <c r="Q1506" s="46"/>
      <c r="AB1506" s="46"/>
      <c r="AC1506" s="626"/>
      <c r="AD1506" s="626"/>
    </row>
    <row r="1507" spans="17:30">
      <c r="Q1507" s="46"/>
      <c r="AB1507" s="46"/>
      <c r="AC1507" s="626"/>
      <c r="AD1507" s="626"/>
    </row>
    <row r="1508" spans="17:30">
      <c r="Q1508" s="46"/>
      <c r="AB1508" s="46"/>
      <c r="AC1508" s="626"/>
      <c r="AD1508" s="626"/>
    </row>
    <row r="1509" spans="17:30">
      <c r="Q1509" s="46"/>
      <c r="AB1509" s="46"/>
      <c r="AC1509" s="626"/>
      <c r="AD1509" s="626"/>
    </row>
    <row r="1510" spans="17:30">
      <c r="Q1510" s="46"/>
      <c r="AB1510" s="46"/>
      <c r="AC1510" s="626"/>
      <c r="AD1510" s="626"/>
    </row>
    <row r="1511" spans="17:30">
      <c r="Q1511" s="46"/>
      <c r="AB1511" s="46"/>
      <c r="AC1511" s="626"/>
      <c r="AD1511" s="626"/>
    </row>
    <row r="1512" spans="17:30">
      <c r="Q1512" s="46"/>
      <c r="AB1512" s="46"/>
      <c r="AC1512" s="626"/>
      <c r="AD1512" s="626"/>
    </row>
    <row r="1513" spans="17:30">
      <c r="Q1513" s="46"/>
      <c r="AB1513" s="46"/>
      <c r="AC1513" s="626"/>
      <c r="AD1513" s="626"/>
    </row>
    <row r="1514" spans="17:30">
      <c r="Q1514" s="46"/>
      <c r="AB1514" s="46"/>
      <c r="AC1514" s="626"/>
      <c r="AD1514" s="626"/>
    </row>
    <row r="1515" spans="17:30">
      <c r="Q1515" s="46"/>
      <c r="AB1515" s="46"/>
      <c r="AC1515" s="626"/>
      <c r="AD1515" s="626"/>
    </row>
    <row r="1516" spans="17:30">
      <c r="Q1516" s="46"/>
      <c r="AB1516" s="46"/>
      <c r="AC1516" s="626"/>
      <c r="AD1516" s="626"/>
    </row>
    <row r="1517" spans="17:30">
      <c r="Q1517" s="46"/>
      <c r="AB1517" s="46"/>
      <c r="AC1517" s="626"/>
      <c r="AD1517" s="626"/>
    </row>
    <row r="1518" spans="17:30">
      <c r="Q1518" s="46"/>
      <c r="AB1518" s="46"/>
      <c r="AC1518" s="626"/>
      <c r="AD1518" s="626"/>
    </row>
    <row r="1519" spans="17:30">
      <c r="Q1519" s="46"/>
      <c r="AB1519" s="46"/>
      <c r="AC1519" s="626"/>
      <c r="AD1519" s="626"/>
    </row>
    <row r="1520" spans="17:30">
      <c r="Q1520" s="46"/>
      <c r="AB1520" s="46"/>
      <c r="AC1520" s="626"/>
      <c r="AD1520" s="626"/>
    </row>
    <row r="1521" spans="17:30">
      <c r="Q1521" s="46"/>
      <c r="AB1521" s="46"/>
      <c r="AC1521" s="626"/>
      <c r="AD1521" s="626"/>
    </row>
    <row r="1522" spans="17:30">
      <c r="Q1522" s="46"/>
      <c r="AB1522" s="46"/>
      <c r="AC1522" s="626"/>
      <c r="AD1522" s="626"/>
    </row>
    <row r="1523" spans="17:30">
      <c r="Q1523" s="46"/>
      <c r="AB1523" s="46"/>
      <c r="AC1523" s="626"/>
      <c r="AD1523" s="626"/>
    </row>
    <row r="1524" spans="17:30">
      <c r="Q1524" s="46"/>
      <c r="AB1524" s="46"/>
      <c r="AC1524" s="626"/>
      <c r="AD1524" s="626"/>
    </row>
    <row r="1525" spans="17:30">
      <c r="Q1525" s="46"/>
      <c r="AB1525" s="46"/>
      <c r="AC1525" s="626"/>
      <c r="AD1525" s="626"/>
    </row>
    <row r="1526" spans="17:30">
      <c r="Q1526" s="46"/>
      <c r="AB1526" s="46"/>
      <c r="AC1526" s="626"/>
      <c r="AD1526" s="626"/>
    </row>
    <row r="1527" spans="17:30">
      <c r="Q1527" s="46"/>
      <c r="AB1527" s="46"/>
      <c r="AC1527" s="626"/>
      <c r="AD1527" s="626"/>
    </row>
    <row r="1528" spans="17:30">
      <c r="Q1528" s="46"/>
      <c r="AB1528" s="46"/>
      <c r="AC1528" s="626"/>
      <c r="AD1528" s="626"/>
    </row>
    <row r="1529" spans="17:30">
      <c r="Q1529" s="46"/>
      <c r="AB1529" s="46"/>
      <c r="AC1529" s="626"/>
      <c r="AD1529" s="626"/>
    </row>
    <row r="1530" spans="17:30">
      <c r="Q1530" s="46"/>
      <c r="AB1530" s="46"/>
      <c r="AC1530" s="626"/>
      <c r="AD1530" s="626"/>
    </row>
    <row r="1531" spans="17:30">
      <c r="Q1531" s="46"/>
      <c r="AB1531" s="46"/>
      <c r="AC1531" s="626"/>
      <c r="AD1531" s="626"/>
    </row>
    <row r="1532" spans="17:30">
      <c r="Q1532" s="46"/>
      <c r="AB1532" s="46"/>
      <c r="AC1532" s="626"/>
      <c r="AD1532" s="626"/>
    </row>
    <row r="1533" spans="17:30">
      <c r="Q1533" s="46"/>
      <c r="AB1533" s="46"/>
      <c r="AC1533" s="626"/>
      <c r="AD1533" s="626"/>
    </row>
    <row r="1534" spans="17:30">
      <c r="Q1534" s="46"/>
      <c r="AB1534" s="46"/>
      <c r="AC1534" s="626"/>
      <c r="AD1534" s="626"/>
    </row>
    <row r="1535" spans="17:30">
      <c r="Q1535" s="46"/>
      <c r="AB1535" s="46"/>
      <c r="AC1535" s="626"/>
      <c r="AD1535" s="626"/>
    </row>
    <row r="1536" spans="17:30">
      <c r="Q1536" s="46"/>
      <c r="AB1536" s="46"/>
      <c r="AC1536" s="626"/>
      <c r="AD1536" s="626"/>
    </row>
    <row r="1537" spans="17:30">
      <c r="Q1537" s="46"/>
      <c r="AB1537" s="46"/>
      <c r="AC1537" s="626"/>
      <c r="AD1537" s="626"/>
    </row>
    <row r="1538" spans="17:30">
      <c r="Q1538" s="46"/>
      <c r="AB1538" s="46"/>
      <c r="AC1538" s="626"/>
      <c r="AD1538" s="626"/>
    </row>
    <row r="1539" spans="17:30">
      <c r="Q1539" s="46"/>
      <c r="AB1539" s="46"/>
      <c r="AC1539" s="626"/>
      <c r="AD1539" s="626"/>
    </row>
    <row r="1540" spans="17:30">
      <c r="Q1540" s="46"/>
      <c r="AB1540" s="46"/>
      <c r="AC1540" s="626"/>
      <c r="AD1540" s="626"/>
    </row>
    <row r="1541" spans="17:30">
      <c r="Q1541" s="46"/>
      <c r="AB1541" s="46"/>
      <c r="AC1541" s="626"/>
      <c r="AD1541" s="626"/>
    </row>
    <row r="1542" spans="17:30">
      <c r="Q1542" s="46"/>
      <c r="AB1542" s="46"/>
      <c r="AC1542" s="626"/>
      <c r="AD1542" s="626"/>
    </row>
    <row r="1543" spans="17:30">
      <c r="Q1543" s="46"/>
      <c r="AB1543" s="46"/>
      <c r="AC1543" s="626"/>
      <c r="AD1543" s="626"/>
    </row>
    <row r="1544" spans="17:30">
      <c r="Q1544" s="46"/>
      <c r="AB1544" s="46"/>
      <c r="AC1544" s="626"/>
      <c r="AD1544" s="626"/>
    </row>
    <row r="1545" spans="17:30">
      <c r="Q1545" s="46"/>
      <c r="AB1545" s="46"/>
      <c r="AC1545" s="626"/>
      <c r="AD1545" s="626"/>
    </row>
    <row r="1546" spans="17:30">
      <c r="Q1546" s="46"/>
      <c r="AB1546" s="46"/>
      <c r="AC1546" s="626"/>
      <c r="AD1546" s="626"/>
    </row>
    <row r="1547" spans="17:30">
      <c r="Q1547" s="46"/>
      <c r="AB1547" s="46"/>
      <c r="AC1547" s="626"/>
      <c r="AD1547" s="626"/>
    </row>
    <row r="1548" spans="17:30">
      <c r="Q1548" s="46"/>
      <c r="AB1548" s="46"/>
      <c r="AC1548" s="626"/>
      <c r="AD1548" s="626"/>
    </row>
    <row r="1549" spans="17:30">
      <c r="Q1549" s="46"/>
      <c r="AB1549" s="46"/>
      <c r="AC1549" s="626"/>
      <c r="AD1549" s="626"/>
    </row>
    <row r="1550" spans="17:30">
      <c r="Q1550" s="46"/>
      <c r="AB1550" s="46"/>
      <c r="AC1550" s="626"/>
      <c r="AD1550" s="626"/>
    </row>
    <row r="1551" spans="17:30">
      <c r="Q1551" s="46"/>
      <c r="AB1551" s="46"/>
      <c r="AC1551" s="626"/>
      <c r="AD1551" s="626"/>
    </row>
    <row r="1552" spans="17:30">
      <c r="Q1552" s="46"/>
      <c r="AB1552" s="46"/>
      <c r="AC1552" s="626"/>
      <c r="AD1552" s="626"/>
    </row>
    <row r="1553" spans="17:30">
      <c r="Q1553" s="46"/>
      <c r="AB1553" s="46"/>
      <c r="AC1553" s="626"/>
      <c r="AD1553" s="626"/>
    </row>
    <row r="1554" spans="17:30">
      <c r="Q1554" s="46"/>
      <c r="AB1554" s="46"/>
      <c r="AC1554" s="626"/>
      <c r="AD1554" s="626"/>
    </row>
    <row r="1555" spans="17:30">
      <c r="Q1555" s="46"/>
      <c r="AB1555" s="46"/>
      <c r="AC1555" s="626"/>
      <c r="AD1555" s="626"/>
    </row>
    <row r="1556" spans="17:30">
      <c r="Q1556" s="46"/>
      <c r="AB1556" s="46"/>
      <c r="AC1556" s="626"/>
      <c r="AD1556" s="626"/>
    </row>
    <row r="1557" spans="17:30">
      <c r="Q1557" s="46"/>
      <c r="AB1557" s="46"/>
      <c r="AC1557" s="626"/>
      <c r="AD1557" s="626"/>
    </row>
    <row r="1558" spans="17:30">
      <c r="Q1558" s="46"/>
      <c r="AB1558" s="46"/>
      <c r="AC1558" s="626"/>
      <c r="AD1558" s="626"/>
    </row>
    <row r="1559" spans="17:30">
      <c r="Q1559" s="46"/>
      <c r="AB1559" s="46"/>
      <c r="AC1559" s="626"/>
      <c r="AD1559" s="626"/>
    </row>
    <row r="1560" spans="17:30">
      <c r="Q1560" s="46"/>
      <c r="AB1560" s="46"/>
      <c r="AC1560" s="626"/>
      <c r="AD1560" s="626"/>
    </row>
    <row r="1561" spans="17:30">
      <c r="Q1561" s="46"/>
      <c r="AB1561" s="46"/>
      <c r="AC1561" s="626"/>
      <c r="AD1561" s="626"/>
    </row>
    <row r="1562" spans="17:30">
      <c r="Q1562" s="46"/>
      <c r="AB1562" s="46"/>
      <c r="AC1562" s="626"/>
      <c r="AD1562" s="626"/>
    </row>
    <row r="1563" spans="17:30">
      <c r="Q1563" s="46"/>
      <c r="AB1563" s="46"/>
      <c r="AC1563" s="626"/>
      <c r="AD1563" s="626"/>
    </row>
    <row r="1564" spans="17:30">
      <c r="Q1564" s="46"/>
      <c r="AB1564" s="46"/>
      <c r="AC1564" s="626"/>
      <c r="AD1564" s="626"/>
    </row>
    <row r="1565" spans="17:30">
      <c r="Q1565" s="46"/>
      <c r="AB1565" s="46"/>
      <c r="AC1565" s="626"/>
      <c r="AD1565" s="626"/>
    </row>
    <row r="1566" spans="17:30">
      <c r="Q1566" s="46"/>
      <c r="AB1566" s="46"/>
      <c r="AC1566" s="626"/>
      <c r="AD1566" s="626"/>
    </row>
    <row r="1567" spans="17:30">
      <c r="Q1567" s="46"/>
      <c r="AB1567" s="46"/>
      <c r="AC1567" s="626"/>
      <c r="AD1567" s="626"/>
    </row>
    <row r="1568" spans="17:30">
      <c r="Q1568" s="46"/>
      <c r="AB1568" s="46"/>
      <c r="AC1568" s="626"/>
      <c r="AD1568" s="626"/>
    </row>
    <row r="1569" spans="17:30">
      <c r="Q1569" s="46"/>
      <c r="AB1569" s="46"/>
      <c r="AC1569" s="626"/>
      <c r="AD1569" s="626"/>
    </row>
    <row r="1570" spans="17:30">
      <c r="Q1570" s="46"/>
      <c r="AB1570" s="46"/>
      <c r="AC1570" s="626"/>
      <c r="AD1570" s="626"/>
    </row>
    <row r="1571" spans="17:30">
      <c r="Q1571" s="46"/>
      <c r="AB1571" s="46"/>
      <c r="AC1571" s="626"/>
      <c r="AD1571" s="626"/>
    </row>
    <row r="1572" spans="17:30">
      <c r="Q1572" s="46"/>
      <c r="AB1572" s="46"/>
      <c r="AC1572" s="626"/>
      <c r="AD1572" s="626"/>
    </row>
    <row r="1573" spans="17:30">
      <c r="Q1573" s="46"/>
      <c r="AB1573" s="46"/>
      <c r="AC1573" s="626"/>
      <c r="AD1573" s="626"/>
    </row>
    <row r="1574" spans="17:30">
      <c r="Q1574" s="46"/>
      <c r="AB1574" s="46"/>
      <c r="AC1574" s="626"/>
      <c r="AD1574" s="626"/>
    </row>
    <row r="1575" spans="17:30">
      <c r="Q1575" s="46"/>
      <c r="AB1575" s="46"/>
      <c r="AC1575" s="626"/>
      <c r="AD1575" s="626"/>
    </row>
    <row r="1576" spans="17:30">
      <c r="Q1576" s="46"/>
      <c r="AB1576" s="46"/>
      <c r="AC1576" s="626"/>
      <c r="AD1576" s="626"/>
    </row>
    <row r="1577" spans="17:30">
      <c r="Q1577" s="46"/>
      <c r="AB1577" s="46"/>
      <c r="AC1577" s="626"/>
      <c r="AD1577" s="626"/>
    </row>
    <row r="1578" spans="17:30">
      <c r="Q1578" s="46"/>
      <c r="AB1578" s="46"/>
      <c r="AC1578" s="626"/>
      <c r="AD1578" s="626"/>
    </row>
    <row r="1579" spans="17:30">
      <c r="Q1579" s="46"/>
      <c r="AB1579" s="46"/>
      <c r="AC1579" s="626"/>
      <c r="AD1579" s="626"/>
    </row>
    <row r="1580" spans="17:30">
      <c r="Q1580" s="46"/>
      <c r="AB1580" s="46"/>
      <c r="AC1580" s="626"/>
      <c r="AD1580" s="626"/>
    </row>
    <row r="1581" spans="17:30">
      <c r="Q1581" s="46"/>
      <c r="AB1581" s="46"/>
      <c r="AC1581" s="626"/>
      <c r="AD1581" s="626"/>
    </row>
    <row r="1582" spans="17:30">
      <c r="Q1582" s="46"/>
      <c r="AB1582" s="46"/>
      <c r="AC1582" s="626"/>
      <c r="AD1582" s="626"/>
    </row>
    <row r="1583" spans="17:30">
      <c r="Q1583" s="46"/>
      <c r="AB1583" s="46"/>
      <c r="AC1583" s="626"/>
      <c r="AD1583" s="626"/>
    </row>
    <row r="1584" spans="17:30">
      <c r="Q1584" s="46"/>
      <c r="AB1584" s="46"/>
      <c r="AC1584" s="626"/>
      <c r="AD1584" s="626"/>
    </row>
    <row r="1585" spans="17:30">
      <c r="Q1585" s="46"/>
      <c r="AB1585" s="46"/>
      <c r="AC1585" s="626"/>
      <c r="AD1585" s="626"/>
    </row>
    <row r="1586" spans="17:30">
      <c r="Q1586" s="46"/>
      <c r="AB1586" s="46"/>
      <c r="AC1586" s="626"/>
      <c r="AD1586" s="626"/>
    </row>
    <row r="1587" spans="17:30">
      <c r="Q1587" s="46"/>
      <c r="AB1587" s="46"/>
      <c r="AC1587" s="626"/>
      <c r="AD1587" s="626"/>
    </row>
    <row r="1588" spans="17:30">
      <c r="Q1588" s="46"/>
      <c r="AB1588" s="46"/>
      <c r="AC1588" s="626"/>
      <c r="AD1588" s="626"/>
    </row>
    <row r="1589" spans="17:30">
      <c r="Q1589" s="46"/>
      <c r="AB1589" s="46"/>
      <c r="AC1589" s="626"/>
      <c r="AD1589" s="626"/>
    </row>
    <row r="1590" spans="17:30">
      <c r="Q1590" s="46"/>
      <c r="AB1590" s="46"/>
      <c r="AC1590" s="626"/>
      <c r="AD1590" s="626"/>
    </row>
    <row r="1591" spans="17:30">
      <c r="Q1591" s="46"/>
      <c r="AB1591" s="46"/>
      <c r="AC1591" s="626"/>
      <c r="AD1591" s="626"/>
    </row>
    <row r="1592" spans="17:30">
      <c r="Q1592" s="46"/>
      <c r="AB1592" s="46"/>
      <c r="AC1592" s="626"/>
      <c r="AD1592" s="626"/>
    </row>
    <row r="1593" spans="17:30">
      <c r="Q1593" s="46"/>
      <c r="AB1593" s="46"/>
      <c r="AC1593" s="626"/>
      <c r="AD1593" s="626"/>
    </row>
    <row r="1594" spans="17:30">
      <c r="Q1594" s="46"/>
      <c r="AB1594" s="46"/>
      <c r="AC1594" s="626"/>
      <c r="AD1594" s="626"/>
    </row>
    <row r="1595" spans="17:30">
      <c r="Q1595" s="46"/>
      <c r="AB1595" s="46"/>
      <c r="AC1595" s="626"/>
      <c r="AD1595" s="626"/>
    </row>
    <row r="1596" spans="17:30">
      <c r="Q1596" s="46"/>
      <c r="AB1596" s="46"/>
      <c r="AC1596" s="626"/>
      <c r="AD1596" s="626"/>
    </row>
    <row r="1597" spans="17:30">
      <c r="Q1597" s="46"/>
      <c r="AB1597" s="46"/>
      <c r="AC1597" s="626"/>
      <c r="AD1597" s="626"/>
    </row>
    <row r="1598" spans="17:30">
      <c r="Q1598" s="46"/>
      <c r="AB1598" s="46"/>
      <c r="AC1598" s="626"/>
      <c r="AD1598" s="626"/>
    </row>
    <row r="1599" spans="17:30">
      <c r="Q1599" s="46"/>
      <c r="AB1599" s="46"/>
      <c r="AC1599" s="626"/>
      <c r="AD1599" s="626"/>
    </row>
    <row r="1600" spans="17:30">
      <c r="Q1600" s="46"/>
      <c r="AB1600" s="46"/>
      <c r="AC1600" s="626"/>
      <c r="AD1600" s="626"/>
    </row>
    <row r="1601" spans="17:30">
      <c r="Q1601" s="46"/>
      <c r="AB1601" s="46"/>
      <c r="AC1601" s="626"/>
      <c r="AD1601" s="626"/>
    </row>
    <row r="1602" spans="17:30">
      <c r="Q1602" s="46"/>
      <c r="AB1602" s="46"/>
      <c r="AC1602" s="626"/>
      <c r="AD1602" s="626"/>
    </row>
    <row r="1603" spans="17:30">
      <c r="Q1603" s="46"/>
      <c r="AB1603" s="46"/>
      <c r="AC1603" s="626"/>
      <c r="AD1603" s="626"/>
    </row>
    <row r="1604" spans="17:30">
      <c r="Q1604" s="46"/>
      <c r="AB1604" s="46"/>
      <c r="AC1604" s="626"/>
      <c r="AD1604" s="626"/>
    </row>
    <row r="1605" spans="17:30">
      <c r="Q1605" s="46"/>
      <c r="AB1605" s="46"/>
      <c r="AC1605" s="626"/>
      <c r="AD1605" s="626"/>
    </row>
    <row r="1606" spans="17:30">
      <c r="Q1606" s="46"/>
      <c r="AB1606" s="46"/>
      <c r="AC1606" s="626"/>
      <c r="AD1606" s="626"/>
    </row>
    <row r="1607" spans="17:30">
      <c r="Q1607" s="46"/>
      <c r="AB1607" s="46"/>
      <c r="AC1607" s="626"/>
      <c r="AD1607" s="626"/>
    </row>
    <row r="1608" spans="17:30">
      <c r="Q1608" s="46"/>
      <c r="AB1608" s="46"/>
      <c r="AC1608" s="626"/>
      <c r="AD1608" s="626"/>
    </row>
    <row r="1609" spans="17:30">
      <c r="Q1609" s="46"/>
      <c r="AB1609" s="46"/>
      <c r="AC1609" s="626"/>
      <c r="AD1609" s="626"/>
    </row>
    <row r="1610" spans="17:30">
      <c r="Q1610" s="46"/>
      <c r="AB1610" s="46"/>
      <c r="AC1610" s="626"/>
      <c r="AD1610" s="626"/>
    </row>
    <row r="1611" spans="17:30">
      <c r="Q1611" s="46"/>
      <c r="AB1611" s="46"/>
      <c r="AC1611" s="626"/>
      <c r="AD1611" s="626"/>
    </row>
    <row r="1612" spans="17:30">
      <c r="Q1612" s="46"/>
      <c r="AB1612" s="46"/>
      <c r="AC1612" s="626"/>
      <c r="AD1612" s="626"/>
    </row>
    <row r="1613" spans="17:30">
      <c r="Q1613" s="46"/>
      <c r="AB1613" s="46"/>
      <c r="AC1613" s="626"/>
      <c r="AD1613" s="626"/>
    </row>
    <row r="1614" spans="17:30">
      <c r="Q1614" s="46"/>
      <c r="AB1614" s="46"/>
      <c r="AC1614" s="626"/>
      <c r="AD1614" s="626"/>
    </row>
    <row r="1615" spans="17:30">
      <c r="Q1615" s="46"/>
      <c r="AB1615" s="46"/>
      <c r="AC1615" s="626"/>
      <c r="AD1615" s="626"/>
    </row>
    <row r="1616" spans="17:30">
      <c r="Q1616" s="46"/>
      <c r="AB1616" s="46"/>
      <c r="AC1616" s="626"/>
      <c r="AD1616" s="626"/>
    </row>
    <row r="1617" spans="17:30">
      <c r="Q1617" s="46"/>
      <c r="AB1617" s="46"/>
      <c r="AC1617" s="626"/>
      <c r="AD1617" s="626"/>
    </row>
    <row r="1618" spans="17:30">
      <c r="Q1618" s="46"/>
      <c r="AB1618" s="46"/>
      <c r="AC1618" s="626"/>
      <c r="AD1618" s="626"/>
    </row>
    <row r="1619" spans="17:30">
      <c r="Q1619" s="46"/>
      <c r="AB1619" s="46"/>
      <c r="AC1619" s="626"/>
      <c r="AD1619" s="626"/>
    </row>
    <row r="1620" spans="17:30">
      <c r="Q1620" s="46"/>
      <c r="AB1620" s="46"/>
      <c r="AC1620" s="626"/>
      <c r="AD1620" s="626"/>
    </row>
    <row r="1621" spans="17:30">
      <c r="Q1621" s="46"/>
      <c r="AB1621" s="46"/>
      <c r="AC1621" s="626"/>
      <c r="AD1621" s="626"/>
    </row>
    <row r="1622" spans="17:30">
      <c r="Q1622" s="46"/>
      <c r="AB1622" s="46"/>
      <c r="AC1622" s="626"/>
      <c r="AD1622" s="626"/>
    </row>
    <row r="1623" spans="17:30">
      <c r="Q1623" s="46"/>
      <c r="AB1623" s="46"/>
      <c r="AC1623" s="626"/>
      <c r="AD1623" s="626"/>
    </row>
    <row r="1624" spans="17:30">
      <c r="Q1624" s="46"/>
      <c r="AB1624" s="46"/>
      <c r="AC1624" s="626"/>
      <c r="AD1624" s="626"/>
    </row>
    <row r="1625" spans="17:30">
      <c r="Q1625" s="46"/>
      <c r="AB1625" s="46"/>
      <c r="AC1625" s="626"/>
      <c r="AD1625" s="626"/>
    </row>
    <row r="1626" spans="17:30">
      <c r="Q1626" s="46"/>
      <c r="AB1626" s="46"/>
      <c r="AC1626" s="626"/>
      <c r="AD1626" s="626"/>
    </row>
    <row r="1627" spans="17:30">
      <c r="Q1627" s="46"/>
      <c r="AB1627" s="46"/>
      <c r="AC1627" s="626"/>
      <c r="AD1627" s="626"/>
    </row>
    <row r="1628" spans="17:30">
      <c r="Q1628" s="46"/>
      <c r="AB1628" s="46"/>
      <c r="AC1628" s="626"/>
      <c r="AD1628" s="626"/>
    </row>
    <row r="1629" spans="17:30">
      <c r="Q1629" s="46"/>
      <c r="AB1629" s="46"/>
      <c r="AC1629" s="626"/>
      <c r="AD1629" s="626"/>
    </row>
    <row r="1630" spans="17:30">
      <c r="Q1630" s="46"/>
      <c r="AB1630" s="46"/>
      <c r="AC1630" s="626"/>
      <c r="AD1630" s="626"/>
    </row>
    <row r="1631" spans="17:30">
      <c r="Q1631" s="46"/>
      <c r="AB1631" s="717"/>
      <c r="AC1631" s="626"/>
      <c r="AD1631" s="626"/>
    </row>
    <row r="1632" spans="17:30">
      <c r="Q1632" s="46"/>
      <c r="AB1632" s="46"/>
      <c r="AC1632" s="626"/>
      <c r="AD1632" s="626"/>
    </row>
    <row r="1633" spans="17:30">
      <c r="Q1633" s="46"/>
      <c r="AB1633" s="46"/>
      <c r="AC1633" s="626"/>
      <c r="AD1633" s="626"/>
    </row>
    <row r="1634" spans="17:30">
      <c r="Q1634" s="46"/>
      <c r="AB1634" s="46"/>
      <c r="AC1634" s="626"/>
      <c r="AD1634" s="626"/>
    </row>
    <row r="1635" spans="17:30">
      <c r="Q1635" s="46"/>
      <c r="AB1635" s="46"/>
      <c r="AC1635" s="626"/>
      <c r="AD1635" s="626"/>
    </row>
    <row r="1636" spans="17:30">
      <c r="Q1636" s="46"/>
      <c r="AB1636" s="46"/>
      <c r="AC1636" s="626"/>
      <c r="AD1636" s="626"/>
    </row>
    <row r="1637" spans="17:30">
      <c r="Q1637" s="46"/>
      <c r="AB1637" s="46"/>
      <c r="AC1637" s="626"/>
      <c r="AD1637" s="626"/>
    </row>
    <row r="1638" spans="17:30">
      <c r="Q1638" s="46"/>
      <c r="AB1638" s="46"/>
      <c r="AC1638" s="626"/>
      <c r="AD1638" s="626"/>
    </row>
    <row r="1639" spans="17:30">
      <c r="Q1639" s="46"/>
      <c r="AB1639" s="46"/>
      <c r="AC1639" s="626"/>
      <c r="AD1639" s="626"/>
    </row>
    <row r="1640" spans="17:30">
      <c r="Q1640" s="46"/>
      <c r="AB1640" s="46"/>
      <c r="AC1640" s="626"/>
      <c r="AD1640" s="626"/>
    </row>
    <row r="1641" spans="17:30">
      <c r="Q1641" s="46"/>
      <c r="AB1641" s="46"/>
      <c r="AC1641" s="626"/>
      <c r="AD1641" s="626"/>
    </row>
    <row r="1642" spans="17:30">
      <c r="Q1642" s="46"/>
      <c r="AB1642" s="46"/>
      <c r="AC1642" s="626"/>
      <c r="AD1642" s="626"/>
    </row>
    <row r="1643" spans="17:30">
      <c r="Q1643" s="46"/>
      <c r="AB1643" s="46"/>
      <c r="AC1643" s="626"/>
      <c r="AD1643" s="626"/>
    </row>
    <row r="1644" spans="17:30">
      <c r="Q1644" s="46"/>
      <c r="AB1644" s="46"/>
      <c r="AC1644" s="626"/>
      <c r="AD1644" s="626"/>
    </row>
    <row r="1645" spans="17:30">
      <c r="Q1645" s="46"/>
      <c r="AB1645" s="46"/>
      <c r="AC1645" s="626"/>
      <c r="AD1645" s="626"/>
    </row>
    <row r="1646" spans="17:30">
      <c r="Q1646" s="46"/>
      <c r="AB1646" s="46"/>
      <c r="AC1646" s="626"/>
      <c r="AD1646" s="626"/>
    </row>
    <row r="1647" spans="17:30">
      <c r="Q1647" s="46"/>
      <c r="AB1647" s="46"/>
      <c r="AC1647" s="626"/>
      <c r="AD1647" s="626"/>
    </row>
    <row r="1648" spans="17:30">
      <c r="Q1648" s="46"/>
      <c r="AB1648" s="46"/>
      <c r="AC1648" s="626"/>
      <c r="AD1648" s="626"/>
    </row>
    <row r="1649" spans="17:30">
      <c r="Q1649" s="46"/>
      <c r="AB1649" s="46"/>
      <c r="AC1649" s="626"/>
      <c r="AD1649" s="626"/>
    </row>
    <row r="1650" spans="17:30">
      <c r="Q1650" s="46"/>
      <c r="AB1650" s="46"/>
      <c r="AC1650" s="626"/>
      <c r="AD1650" s="626"/>
    </row>
    <row r="1651" spans="17:30">
      <c r="Q1651" s="46"/>
      <c r="AB1651" s="46"/>
      <c r="AC1651" s="626"/>
      <c r="AD1651" s="626"/>
    </row>
    <row r="1652" spans="17:30">
      <c r="Q1652" s="46"/>
      <c r="AB1652" s="46"/>
      <c r="AC1652" s="626"/>
      <c r="AD1652" s="626"/>
    </row>
  </sheetData>
  <sheetProtection selectLockedCells="1" selectUnlockedCells="1"/>
  <sortState ref="P8:AD1650">
    <sortCondition ref="S8:S1650"/>
    <sortCondition ref="T8:T1650"/>
    <sortCondition ref="P8:P1650"/>
  </sortState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3"/>
  <sheetViews>
    <sheetView workbookViewId="0">
      <selection activeCell="L18" sqref="L18:L32"/>
    </sheetView>
  </sheetViews>
  <sheetFormatPr defaultRowHeight="12.75"/>
  <cols>
    <col min="1" max="1" width="11.28515625" style="3" customWidth="1"/>
    <col min="2" max="3" width="18.7109375" style="3" customWidth="1"/>
    <col min="4" max="4" width="12.7109375" style="3" customWidth="1"/>
    <col min="5" max="5" width="11.42578125" style="3" customWidth="1"/>
    <col min="6" max="6" width="15.140625" style="3" customWidth="1"/>
    <col min="7" max="7" width="9.140625" style="3"/>
    <col min="8" max="8" width="11.5703125" style="3" bestFit="1" customWidth="1"/>
    <col min="9" max="16384" width="9.140625" style="3"/>
  </cols>
  <sheetData>
    <row r="1" spans="1:19">
      <c r="A1"/>
      <c r="B1"/>
      <c r="C1" s="267"/>
      <c r="D1"/>
      <c r="E1" s="298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>
      <c r="A2" s="6" t="s">
        <v>23</v>
      </c>
      <c r="B2" s="29" t="s">
        <v>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71" t="s">
        <v>25</v>
      </c>
      <c r="B3" s="66" t="s">
        <v>26</v>
      </c>
      <c r="C3" s="269"/>
      <c r="D3" s="66"/>
      <c r="E3" s="299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>
      <c r="A4" s="71" t="s">
        <v>27</v>
      </c>
      <c r="B4" s="72">
        <v>43800</v>
      </c>
      <c r="C4" s="72"/>
      <c r="D4" s="66"/>
      <c r="E4" s="299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>
      <c r="A5" s="30"/>
      <c r="B5" s="66"/>
      <c r="C5" s="269"/>
      <c r="D5" s="66"/>
      <c r="E5" s="299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38.25">
      <c r="A6" s="30"/>
      <c r="B6" s="146" t="s">
        <v>69</v>
      </c>
      <c r="C6" s="146" t="s">
        <v>70</v>
      </c>
      <c r="D6" s="94" t="s">
        <v>28</v>
      </c>
      <c r="E6" s="94" t="s">
        <v>51</v>
      </c>
      <c r="F6" s="94" t="s">
        <v>29</v>
      </c>
      <c r="G6" s="76" t="s">
        <v>30</v>
      </c>
      <c r="H6" s="76" t="s">
        <v>31</v>
      </c>
      <c r="I6" s="94" t="s">
        <v>32</v>
      </c>
      <c r="J6" s="76" t="s">
        <v>33</v>
      </c>
      <c r="K6" s="76" t="s">
        <v>34</v>
      </c>
      <c r="L6" s="203" t="s">
        <v>53</v>
      </c>
      <c r="M6" s="65"/>
      <c r="N6" s="65"/>
      <c r="O6" s="65"/>
      <c r="P6" s="65"/>
      <c r="Q6" s="65"/>
      <c r="R6" s="65"/>
      <c r="S6" s="65"/>
    </row>
    <row r="7" spans="1:19">
      <c r="A7" s="95" t="s">
        <v>35</v>
      </c>
      <c r="B7" s="428" t="s">
        <v>82</v>
      </c>
      <c r="C7" s="100" t="s">
        <v>104</v>
      </c>
      <c r="D7" s="80" t="s">
        <v>350</v>
      </c>
      <c r="E7" s="80">
        <v>19</v>
      </c>
      <c r="F7" s="272" t="s">
        <v>37</v>
      </c>
      <c r="G7" s="80">
        <v>3</v>
      </c>
      <c r="H7" s="405" t="s">
        <v>351</v>
      </c>
      <c r="I7" s="405" t="s">
        <v>352</v>
      </c>
      <c r="J7" s="272">
        <v>76.91</v>
      </c>
      <c r="K7" s="587">
        <v>7.6909999999999998</v>
      </c>
      <c r="L7" s="80">
        <v>96.2</v>
      </c>
      <c r="M7" s="65"/>
      <c r="N7" s="65"/>
      <c r="O7" s="65"/>
      <c r="P7" s="65"/>
      <c r="Q7" s="65"/>
      <c r="R7" s="65"/>
      <c r="S7" s="65"/>
    </row>
    <row r="8" spans="1:19" s="846" customFormat="1">
      <c r="A8" s="95"/>
      <c r="B8" s="428" t="s">
        <v>100</v>
      </c>
      <c r="C8" s="100" t="s">
        <v>101</v>
      </c>
      <c r="D8" s="80" t="s">
        <v>353</v>
      </c>
      <c r="E8" s="80">
        <v>46</v>
      </c>
      <c r="F8" s="272" t="s">
        <v>37</v>
      </c>
      <c r="G8" s="80">
        <v>7</v>
      </c>
      <c r="H8" s="405" t="s">
        <v>354</v>
      </c>
      <c r="I8" s="405" t="s">
        <v>355</v>
      </c>
      <c r="J8" s="272">
        <v>71.650000000000006</v>
      </c>
      <c r="K8" s="587">
        <v>7.1650000000000009</v>
      </c>
      <c r="L8" s="80">
        <v>88.1</v>
      </c>
      <c r="M8" s="65"/>
      <c r="N8" s="65"/>
      <c r="O8" s="65"/>
      <c r="P8" s="65"/>
      <c r="Q8" s="65"/>
      <c r="R8" s="65"/>
      <c r="S8" s="65"/>
    </row>
    <row r="9" spans="1:19" s="846" customFormat="1">
      <c r="A9" s="95"/>
      <c r="B9" s="428" t="s">
        <v>318</v>
      </c>
      <c r="C9" s="100" t="s">
        <v>178</v>
      </c>
      <c r="D9" s="80" t="s">
        <v>356</v>
      </c>
      <c r="E9" s="80">
        <v>50</v>
      </c>
      <c r="F9" s="272" t="s">
        <v>36</v>
      </c>
      <c r="G9" s="80">
        <v>6</v>
      </c>
      <c r="H9" s="405" t="s">
        <v>357</v>
      </c>
      <c r="I9" s="405" t="s">
        <v>354</v>
      </c>
      <c r="J9" s="272">
        <v>77.31</v>
      </c>
      <c r="K9" s="587">
        <v>7.7309999999999999</v>
      </c>
      <c r="L9" s="80">
        <v>87.1</v>
      </c>
      <c r="M9" s="65"/>
      <c r="N9" s="65"/>
      <c r="O9" s="65"/>
      <c r="P9" s="65"/>
      <c r="Q9" s="65"/>
      <c r="R9" s="65"/>
      <c r="S9" s="65"/>
    </row>
    <row r="10" spans="1:19" s="846" customFormat="1">
      <c r="A10" s="95"/>
      <c r="B10" s="428" t="s">
        <v>316</v>
      </c>
      <c r="C10" s="100" t="s">
        <v>201</v>
      </c>
      <c r="D10" s="80" t="s">
        <v>358</v>
      </c>
      <c r="E10" s="80">
        <v>56</v>
      </c>
      <c r="F10" s="272" t="s">
        <v>133</v>
      </c>
      <c r="G10" s="80">
        <v>31</v>
      </c>
      <c r="H10" s="405" t="s">
        <v>359</v>
      </c>
      <c r="I10" s="405" t="s">
        <v>360</v>
      </c>
      <c r="J10" s="272">
        <v>66.64</v>
      </c>
      <c r="K10" s="587">
        <v>6.6639999999999997</v>
      </c>
      <c r="L10" s="80">
        <v>85.5</v>
      </c>
      <c r="M10" s="65"/>
      <c r="N10" s="65"/>
      <c r="O10" s="65"/>
      <c r="P10" s="65"/>
      <c r="Q10" s="65"/>
      <c r="R10" s="65"/>
      <c r="S10" s="65"/>
    </row>
    <row r="11" spans="1:19" s="846" customFormat="1">
      <c r="A11" s="95"/>
      <c r="B11" s="428" t="s">
        <v>242</v>
      </c>
      <c r="C11" s="100" t="s">
        <v>243</v>
      </c>
      <c r="D11" s="80" t="s">
        <v>361</v>
      </c>
      <c r="E11" s="80">
        <v>64</v>
      </c>
      <c r="F11" s="272" t="s">
        <v>133</v>
      </c>
      <c r="G11" s="80">
        <v>36</v>
      </c>
      <c r="H11" s="405" t="s">
        <v>362</v>
      </c>
      <c r="I11" s="405" t="s">
        <v>363</v>
      </c>
      <c r="J11" s="272">
        <v>66.540000000000006</v>
      </c>
      <c r="K11" s="587">
        <v>6.6540000000000008</v>
      </c>
      <c r="L11" s="80">
        <v>83</v>
      </c>
      <c r="M11" s="65"/>
      <c r="N11" s="65"/>
      <c r="O11" s="65"/>
      <c r="P11" s="65"/>
      <c r="Q11" s="65"/>
      <c r="R11" s="65"/>
      <c r="S11" s="65"/>
    </row>
    <row r="12" spans="1:19">
      <c r="A12" s="95"/>
      <c r="B12" s="428" t="s">
        <v>335</v>
      </c>
      <c r="C12" s="100" t="s">
        <v>336</v>
      </c>
      <c r="D12" s="80" t="s">
        <v>364</v>
      </c>
      <c r="E12" s="80">
        <v>79</v>
      </c>
      <c r="F12" s="272" t="s">
        <v>133</v>
      </c>
      <c r="G12" s="80">
        <v>43</v>
      </c>
      <c r="H12" s="405" t="s">
        <v>365</v>
      </c>
      <c r="I12" s="405" t="s">
        <v>366</v>
      </c>
      <c r="J12" s="272">
        <v>65.150000000000006</v>
      </c>
      <c r="K12" s="587">
        <v>6.5150000000000006</v>
      </c>
      <c r="L12" s="80">
        <v>78.599999999999994</v>
      </c>
      <c r="M12" s="65"/>
      <c r="N12" s="65"/>
      <c r="O12" s="65"/>
      <c r="P12" s="65"/>
      <c r="Q12" s="65"/>
      <c r="R12" s="65"/>
      <c r="S12" s="65"/>
    </row>
    <row r="13" spans="1:19">
      <c r="A13" s="95"/>
      <c r="B13" s="428" t="s">
        <v>251</v>
      </c>
      <c r="C13" s="100" t="s">
        <v>252</v>
      </c>
      <c r="D13" s="80" t="s">
        <v>367</v>
      </c>
      <c r="E13" s="80">
        <v>86</v>
      </c>
      <c r="F13" s="272" t="s">
        <v>52</v>
      </c>
      <c r="G13" s="80">
        <v>2</v>
      </c>
      <c r="H13" s="405" t="s">
        <v>368</v>
      </c>
      <c r="I13" s="405" t="s">
        <v>369</v>
      </c>
      <c r="J13" s="272">
        <v>79.73</v>
      </c>
      <c r="K13" s="587">
        <v>7.9730000000000008</v>
      </c>
      <c r="L13" s="80">
        <v>77</v>
      </c>
      <c r="M13" s="65"/>
      <c r="N13" s="65"/>
      <c r="O13" s="65"/>
      <c r="P13" s="65"/>
      <c r="Q13" s="65"/>
      <c r="R13" s="65"/>
      <c r="S13" s="65"/>
    </row>
    <row r="14" spans="1:19">
      <c r="A14" s="95"/>
      <c r="B14" s="428" t="s">
        <v>109</v>
      </c>
      <c r="C14" s="100" t="s">
        <v>110</v>
      </c>
      <c r="D14" s="80" t="s">
        <v>370</v>
      </c>
      <c r="E14" s="80">
        <v>138</v>
      </c>
      <c r="F14" s="272" t="s">
        <v>52</v>
      </c>
      <c r="G14" s="80">
        <v>9</v>
      </c>
      <c r="H14" s="405" t="s">
        <v>371</v>
      </c>
      <c r="I14" s="405">
        <v>2.8865740740740744E-2</v>
      </c>
      <c r="J14" s="272">
        <v>70.290000000000006</v>
      </c>
      <c r="K14" s="587">
        <v>7.0290000000000008</v>
      </c>
      <c r="L14" s="587">
        <v>61.6</v>
      </c>
      <c r="M14" s="65"/>
      <c r="N14" s="65"/>
      <c r="O14" s="65"/>
      <c r="P14" s="65"/>
      <c r="Q14" s="65"/>
      <c r="R14" s="65"/>
      <c r="S14" s="65"/>
    </row>
    <row r="15" spans="1:19">
      <c r="A15" s="95"/>
      <c r="B15" s="428" t="s">
        <v>372</v>
      </c>
      <c r="C15" s="100" t="s">
        <v>373</v>
      </c>
      <c r="D15" s="80" t="s">
        <v>374</v>
      </c>
      <c r="E15" s="80">
        <v>205</v>
      </c>
      <c r="F15" s="272" t="s">
        <v>36</v>
      </c>
      <c r="G15" s="80">
        <v>23</v>
      </c>
      <c r="H15" s="405" t="s">
        <v>375</v>
      </c>
      <c r="I15" s="405">
        <v>3.1331018518518515E-2</v>
      </c>
      <c r="J15" s="272">
        <v>64.760000000000005</v>
      </c>
      <c r="K15" s="587">
        <v>6.4760000000000009</v>
      </c>
      <c r="L15" s="80">
        <v>44.3</v>
      </c>
      <c r="M15" s="65"/>
      <c r="N15" s="65"/>
      <c r="O15" s="65"/>
      <c r="P15" s="65"/>
      <c r="Q15" s="65"/>
      <c r="R15" s="65"/>
      <c r="S15" s="65"/>
    </row>
    <row r="16" spans="1:19">
      <c r="A16" s="30"/>
      <c r="B16" s="427"/>
      <c r="C16" s="427"/>
      <c r="D16" s="424"/>
      <c r="E16" s="424"/>
      <c r="F16" s="424"/>
      <c r="G16" s="424"/>
      <c r="H16" s="425"/>
      <c r="I16" s="425"/>
      <c r="J16" s="426"/>
      <c r="K16" s="438"/>
      <c r="L16" s="180"/>
      <c r="M16" s="65"/>
      <c r="N16" s="65"/>
      <c r="O16" s="65"/>
      <c r="P16" s="65"/>
      <c r="Q16" s="65"/>
      <c r="R16" s="65"/>
      <c r="S16" s="65"/>
    </row>
    <row r="17" spans="1:19">
      <c r="A17" s="30"/>
      <c r="B17" s="101"/>
      <c r="C17" s="101"/>
      <c r="D17" s="85"/>
      <c r="E17" s="85"/>
      <c r="F17" s="74"/>
      <c r="G17" s="84"/>
      <c r="H17" s="84"/>
      <c r="I17" s="84"/>
      <c r="J17" s="273"/>
      <c r="K17" s="895"/>
      <c r="L17" s="65"/>
      <c r="M17" s="65"/>
      <c r="N17" s="65"/>
      <c r="O17" s="65"/>
      <c r="P17" s="65"/>
      <c r="Q17" s="65"/>
      <c r="R17" s="65"/>
      <c r="S17" s="65"/>
    </row>
    <row r="18" spans="1:19">
      <c r="A18" s="102" t="s">
        <v>38</v>
      </c>
      <c r="B18" s="163" t="s">
        <v>137</v>
      </c>
      <c r="C18" s="163" t="s">
        <v>111</v>
      </c>
      <c r="D18" s="87" t="s">
        <v>376</v>
      </c>
      <c r="E18" s="87">
        <v>46</v>
      </c>
      <c r="F18" s="87" t="s">
        <v>136</v>
      </c>
      <c r="G18" s="87">
        <v>33</v>
      </c>
      <c r="H18" s="104" t="s">
        <v>377</v>
      </c>
      <c r="I18" s="104" t="s">
        <v>378</v>
      </c>
      <c r="J18" s="274">
        <v>76.739999999999995</v>
      </c>
      <c r="K18" s="265">
        <v>7.6739999999999995</v>
      </c>
      <c r="L18" s="265">
        <v>90.7</v>
      </c>
      <c r="M18" s="65"/>
      <c r="N18" s="65"/>
      <c r="O18" s="65"/>
      <c r="P18" s="65"/>
      <c r="Q18" s="65"/>
      <c r="R18" s="65"/>
      <c r="S18" s="65"/>
    </row>
    <row r="19" spans="1:19">
      <c r="A19" s="568"/>
      <c r="B19" s="198" t="s">
        <v>141</v>
      </c>
      <c r="C19" s="198" t="s">
        <v>142</v>
      </c>
      <c r="D19" s="199" t="s">
        <v>379</v>
      </c>
      <c r="E19" s="199">
        <v>76</v>
      </c>
      <c r="F19" s="199" t="s">
        <v>136</v>
      </c>
      <c r="G19" s="199">
        <v>49</v>
      </c>
      <c r="H19" s="262" t="s">
        <v>380</v>
      </c>
      <c r="I19" s="262" t="s">
        <v>381</v>
      </c>
      <c r="J19" s="276">
        <v>73.95</v>
      </c>
      <c r="K19" s="569">
        <v>7.3950000000000005</v>
      </c>
      <c r="L19" s="569">
        <v>84.4</v>
      </c>
      <c r="M19" s="65"/>
      <c r="N19" s="65"/>
      <c r="O19" s="65"/>
      <c r="P19" s="65"/>
      <c r="Q19" s="65"/>
      <c r="R19" s="65"/>
      <c r="S19" s="65"/>
    </row>
    <row r="20" spans="1:19">
      <c r="A20" s="248"/>
      <c r="B20" s="227" t="s">
        <v>140</v>
      </c>
      <c r="C20" s="227" t="s">
        <v>84</v>
      </c>
      <c r="D20" s="187" t="s">
        <v>382</v>
      </c>
      <c r="E20" s="187">
        <v>80</v>
      </c>
      <c r="F20" s="187" t="s">
        <v>39</v>
      </c>
      <c r="G20" s="187">
        <v>11</v>
      </c>
      <c r="H20" s="264" t="s">
        <v>383</v>
      </c>
      <c r="I20" s="264" t="s">
        <v>384</v>
      </c>
      <c r="J20" s="259">
        <v>77.81</v>
      </c>
      <c r="K20" s="290">
        <v>7.7810000000000006</v>
      </c>
      <c r="L20" s="290">
        <v>83.3</v>
      </c>
      <c r="M20" s="65"/>
      <c r="N20" s="65"/>
      <c r="O20" s="65"/>
      <c r="P20" s="65"/>
      <c r="Q20" s="65"/>
      <c r="R20" s="65"/>
      <c r="S20" s="65"/>
    </row>
    <row r="21" spans="1:19">
      <c r="A21" s="248"/>
      <c r="B21" s="227" t="s">
        <v>166</v>
      </c>
      <c r="C21" s="227" t="s">
        <v>167</v>
      </c>
      <c r="D21" s="187" t="s">
        <v>385</v>
      </c>
      <c r="E21" s="187">
        <v>126</v>
      </c>
      <c r="F21" s="187" t="s">
        <v>136</v>
      </c>
      <c r="G21" s="187">
        <v>65</v>
      </c>
      <c r="H21" s="264" t="s">
        <v>386</v>
      </c>
      <c r="I21" s="264" t="s">
        <v>387</v>
      </c>
      <c r="J21" s="259">
        <v>67.61</v>
      </c>
      <c r="K21" s="290">
        <v>6.7610000000000001</v>
      </c>
      <c r="L21" s="290">
        <v>72</v>
      </c>
      <c r="M21" s="65"/>
      <c r="N21" s="65"/>
      <c r="O21" s="65"/>
      <c r="P21" s="65"/>
      <c r="Q21" s="65"/>
      <c r="R21" s="65"/>
      <c r="S21" s="65"/>
    </row>
    <row r="22" spans="1:19">
      <c r="A22" s="102"/>
      <c r="B22" s="429" t="s">
        <v>143</v>
      </c>
      <c r="C22" s="483" t="s">
        <v>144</v>
      </c>
      <c r="D22" s="89" t="s">
        <v>388</v>
      </c>
      <c r="E22" s="570">
        <v>152</v>
      </c>
      <c r="F22" s="87" t="s">
        <v>39</v>
      </c>
      <c r="G22" s="87">
        <v>33</v>
      </c>
      <c r="H22" s="90" t="s">
        <v>389</v>
      </c>
      <c r="I22" s="90" t="s">
        <v>390</v>
      </c>
      <c r="J22" s="274">
        <v>69.38</v>
      </c>
      <c r="K22" s="265">
        <v>6.9379999999999997</v>
      </c>
      <c r="L22" s="265">
        <v>65.3</v>
      </c>
      <c r="M22" s="65"/>
      <c r="N22" s="65"/>
      <c r="O22" s="65"/>
      <c r="P22" s="65"/>
      <c r="Q22" s="65"/>
      <c r="R22" s="65"/>
      <c r="S22" s="65"/>
    </row>
    <row r="23" spans="1:19">
      <c r="A23" s="102"/>
      <c r="B23" s="430" t="s">
        <v>147</v>
      </c>
      <c r="C23" s="227" t="s">
        <v>148</v>
      </c>
      <c r="D23" s="263" t="s">
        <v>391</v>
      </c>
      <c r="E23" s="187">
        <v>164</v>
      </c>
      <c r="F23" s="87" t="s">
        <v>136</v>
      </c>
      <c r="G23" s="87">
        <v>79</v>
      </c>
      <c r="H23" s="90" t="s">
        <v>392</v>
      </c>
      <c r="I23" s="90">
        <v>2.2928240740740739E-2</v>
      </c>
      <c r="J23" s="274">
        <v>65.66</v>
      </c>
      <c r="K23" s="265">
        <v>6.5659999999999998</v>
      </c>
      <c r="L23" s="265">
        <v>62.4</v>
      </c>
      <c r="M23" s="65"/>
      <c r="N23" s="65"/>
      <c r="O23" s="65"/>
      <c r="P23" s="65"/>
      <c r="Q23" s="65"/>
      <c r="R23" s="65"/>
      <c r="S23" s="65"/>
    </row>
    <row r="24" spans="1:19">
      <c r="A24" s="102"/>
      <c r="B24" s="431" t="s">
        <v>171</v>
      </c>
      <c r="C24" s="227" t="s">
        <v>172</v>
      </c>
      <c r="D24" s="311" t="s">
        <v>393</v>
      </c>
      <c r="E24" s="187">
        <v>166</v>
      </c>
      <c r="F24" s="87" t="s">
        <v>136</v>
      </c>
      <c r="G24" s="87">
        <v>81</v>
      </c>
      <c r="H24" s="90" t="s">
        <v>352</v>
      </c>
      <c r="I24" s="90" t="s">
        <v>394</v>
      </c>
      <c r="J24" s="274">
        <v>66.67</v>
      </c>
      <c r="K24" s="265">
        <v>6.6669999999999998</v>
      </c>
      <c r="L24" s="265">
        <v>61.9</v>
      </c>
      <c r="M24" s="65"/>
      <c r="N24" s="65"/>
      <c r="O24" s="65"/>
      <c r="P24" s="65"/>
      <c r="Q24" s="65"/>
      <c r="R24" s="65"/>
      <c r="S24" s="65"/>
    </row>
    <row r="25" spans="1:19">
      <c r="A25" s="86"/>
      <c r="B25" s="431" t="s">
        <v>138</v>
      </c>
      <c r="C25" s="227" t="s">
        <v>139</v>
      </c>
      <c r="D25" s="311" t="s">
        <v>395</v>
      </c>
      <c r="E25" s="187">
        <v>171</v>
      </c>
      <c r="F25" s="87" t="s">
        <v>136</v>
      </c>
      <c r="G25" s="87">
        <v>84</v>
      </c>
      <c r="H25" s="90" t="s">
        <v>396</v>
      </c>
      <c r="I25" s="90" t="s">
        <v>397</v>
      </c>
      <c r="J25" s="274">
        <v>64.84</v>
      </c>
      <c r="K25" s="265">
        <v>6.484</v>
      </c>
      <c r="L25" s="265">
        <v>60.6</v>
      </c>
      <c r="M25" s="65"/>
      <c r="N25" s="65"/>
      <c r="O25" s="65"/>
      <c r="P25" s="65"/>
      <c r="Q25" s="65"/>
      <c r="R25" s="65"/>
      <c r="S25" s="65"/>
    </row>
    <row r="26" spans="1:19">
      <c r="A26" s="86"/>
      <c r="B26" s="431" t="s">
        <v>212</v>
      </c>
      <c r="C26" s="227" t="s">
        <v>213</v>
      </c>
      <c r="D26" s="311" t="s">
        <v>398</v>
      </c>
      <c r="E26" s="187">
        <v>212</v>
      </c>
      <c r="F26" s="87" t="s">
        <v>39</v>
      </c>
      <c r="G26" s="87">
        <v>43</v>
      </c>
      <c r="H26" s="90" t="s">
        <v>399</v>
      </c>
      <c r="I26" s="90">
        <v>2.3784722222222221E-2</v>
      </c>
      <c r="J26" s="274">
        <v>67.41</v>
      </c>
      <c r="K26" s="265">
        <v>6.7409999999999997</v>
      </c>
      <c r="L26" s="265">
        <v>50.5</v>
      </c>
      <c r="M26" s="65"/>
      <c r="N26" s="65"/>
      <c r="O26" s="65"/>
      <c r="P26" s="65"/>
      <c r="Q26" s="65"/>
      <c r="R26" s="65"/>
      <c r="S26" s="65"/>
    </row>
    <row r="27" spans="1:19">
      <c r="A27" s="30"/>
      <c r="B27" s="431" t="s">
        <v>145</v>
      </c>
      <c r="C27" s="227" t="s">
        <v>146</v>
      </c>
      <c r="D27" s="311" t="s">
        <v>400</v>
      </c>
      <c r="E27" s="187">
        <v>224</v>
      </c>
      <c r="F27" s="87" t="s">
        <v>41</v>
      </c>
      <c r="G27" s="87">
        <v>13</v>
      </c>
      <c r="H27" s="104" t="s">
        <v>401</v>
      </c>
      <c r="I27" s="104" t="s">
        <v>402</v>
      </c>
      <c r="J27" s="274">
        <v>74.56</v>
      </c>
      <c r="K27" s="265">
        <v>7.4560000000000004</v>
      </c>
      <c r="L27" s="265">
        <v>47.6</v>
      </c>
      <c r="M27" s="65"/>
      <c r="N27" s="65"/>
      <c r="O27" s="65"/>
      <c r="P27" s="65"/>
      <c r="Q27" s="65"/>
      <c r="R27" s="65"/>
      <c r="S27" s="65"/>
    </row>
    <row r="28" spans="1:19">
      <c r="A28" s="30"/>
      <c r="B28" s="429" t="s">
        <v>150</v>
      </c>
      <c r="C28" s="227" t="s">
        <v>151</v>
      </c>
      <c r="D28" s="89" t="s">
        <v>403</v>
      </c>
      <c r="E28" s="187">
        <v>237</v>
      </c>
      <c r="F28" s="87" t="s">
        <v>42</v>
      </c>
      <c r="G28" s="87">
        <v>3</v>
      </c>
      <c r="H28" s="104" t="s">
        <v>404</v>
      </c>
      <c r="I28" s="104" t="s">
        <v>405</v>
      </c>
      <c r="J28" s="274">
        <v>78.69</v>
      </c>
      <c r="K28" s="265">
        <v>7.8689999999999998</v>
      </c>
      <c r="L28" s="265">
        <v>44.4</v>
      </c>
      <c r="M28" s="65"/>
      <c r="N28" s="65"/>
      <c r="O28" s="65"/>
      <c r="P28" s="65"/>
      <c r="Q28" s="65"/>
      <c r="R28" s="65"/>
      <c r="S28" s="65"/>
    </row>
    <row r="29" spans="1:19">
      <c r="A29" s="30"/>
      <c r="B29" s="429" t="s">
        <v>138</v>
      </c>
      <c r="C29" s="227" t="s">
        <v>152</v>
      </c>
      <c r="D29" s="89" t="s">
        <v>406</v>
      </c>
      <c r="E29" s="187">
        <v>280</v>
      </c>
      <c r="F29" s="87" t="s">
        <v>40</v>
      </c>
      <c r="G29" s="87">
        <v>25</v>
      </c>
      <c r="H29" s="104" t="s">
        <v>407</v>
      </c>
      <c r="I29" s="106" t="s">
        <v>408</v>
      </c>
      <c r="J29" s="274">
        <v>67.180000000000007</v>
      </c>
      <c r="K29" s="265">
        <v>6.7180000000000009</v>
      </c>
      <c r="L29" s="265">
        <v>34.1</v>
      </c>
      <c r="M29" s="65"/>
      <c r="N29" s="65"/>
      <c r="O29" s="65"/>
      <c r="P29" s="65"/>
      <c r="Q29" s="65"/>
      <c r="R29" s="65"/>
      <c r="S29" s="65"/>
    </row>
    <row r="30" spans="1:19">
      <c r="A30" s="30"/>
      <c r="B30" s="163" t="s">
        <v>296</v>
      </c>
      <c r="C30" s="163" t="s">
        <v>297</v>
      </c>
      <c r="D30" s="87" t="s">
        <v>409</v>
      </c>
      <c r="E30" s="87">
        <v>284</v>
      </c>
      <c r="F30" s="87" t="s">
        <v>39</v>
      </c>
      <c r="G30" s="87">
        <v>52</v>
      </c>
      <c r="H30" s="104" t="s">
        <v>410</v>
      </c>
      <c r="I30" s="106" t="s">
        <v>411</v>
      </c>
      <c r="J30" s="274">
        <v>61.57</v>
      </c>
      <c r="K30" s="265">
        <v>6.157</v>
      </c>
      <c r="L30" s="265">
        <v>33.299999999999997</v>
      </c>
      <c r="M30" s="65"/>
      <c r="N30" s="65"/>
      <c r="O30" s="65"/>
      <c r="P30" s="65"/>
      <c r="Q30" s="65"/>
      <c r="R30" s="65"/>
      <c r="S30" s="65"/>
    </row>
    <row r="31" spans="1:19">
      <c r="A31" s="30"/>
      <c r="B31" s="163" t="s">
        <v>301</v>
      </c>
      <c r="C31" s="163" t="s">
        <v>178</v>
      </c>
      <c r="D31" s="87" t="s">
        <v>412</v>
      </c>
      <c r="E31" s="87">
        <v>365</v>
      </c>
      <c r="F31" s="87" t="s">
        <v>179</v>
      </c>
      <c r="G31" s="87">
        <v>25</v>
      </c>
      <c r="H31" s="104" t="s">
        <v>413</v>
      </c>
      <c r="I31" s="106">
        <v>2.9340277777777781E-2</v>
      </c>
      <c r="J31" s="274">
        <v>63.9</v>
      </c>
      <c r="K31" s="265">
        <v>6.39</v>
      </c>
      <c r="L31" s="265">
        <v>15.9</v>
      </c>
      <c r="M31" s="65"/>
      <c r="N31" s="65"/>
      <c r="O31" s="65"/>
      <c r="P31" s="65"/>
      <c r="Q31" s="65"/>
      <c r="R31" s="65"/>
      <c r="S31" s="65"/>
    </row>
    <row r="32" spans="1:19">
      <c r="A32" s="30"/>
      <c r="B32" s="163" t="s">
        <v>153</v>
      </c>
      <c r="C32" s="163" t="s">
        <v>154</v>
      </c>
      <c r="D32" s="87" t="s">
        <v>414</v>
      </c>
      <c r="E32" s="87">
        <v>444</v>
      </c>
      <c r="F32" s="87" t="s">
        <v>77</v>
      </c>
      <c r="G32" s="87">
        <v>9</v>
      </c>
      <c r="H32" s="104" t="s">
        <v>415</v>
      </c>
      <c r="I32" s="106" t="s">
        <v>416</v>
      </c>
      <c r="J32" s="274">
        <v>54.85</v>
      </c>
      <c r="K32" s="265">
        <v>5.4850000000000003</v>
      </c>
      <c r="L32" s="265">
        <v>1.1000000000000001</v>
      </c>
      <c r="M32" s="563"/>
      <c r="N32" s="563"/>
      <c r="O32"/>
      <c r="P32"/>
      <c r="Q32"/>
      <c r="R32"/>
      <c r="S32"/>
    </row>
    <row r="33" spans="2:19">
      <c r="B33" s="325"/>
      <c r="C33" s="325"/>
      <c r="D33" s="180"/>
      <c r="E33" s="180"/>
      <c r="F33" s="180"/>
      <c r="G33" s="180"/>
      <c r="H33" s="436"/>
      <c r="I33" s="437"/>
      <c r="J33" s="426"/>
      <c r="K33" s="180"/>
      <c r="L33" s="438"/>
      <c r="M33" s="11"/>
      <c r="N33" s="12"/>
      <c r="O33" s="2"/>
      <c r="P33" s="13"/>
      <c r="Q33" s="2"/>
      <c r="R33" s="2"/>
      <c r="S33" s="2"/>
    </row>
    <row r="34" spans="2:19">
      <c r="B34" s="325"/>
      <c r="C34" s="325"/>
      <c r="D34" s="180"/>
      <c r="E34" s="180"/>
      <c r="F34" s="180"/>
      <c r="G34" s="180"/>
      <c r="H34" s="436"/>
      <c r="I34" s="437"/>
      <c r="J34" s="426"/>
      <c r="K34" s="180"/>
      <c r="L34" s="438"/>
      <c r="M34" s="11"/>
      <c r="N34" s="12"/>
      <c r="O34" s="2"/>
      <c r="P34" s="13"/>
      <c r="Q34" s="2"/>
      <c r="R34" s="2"/>
      <c r="S34" s="2"/>
    </row>
    <row r="35" spans="2:19">
      <c r="B35" s="435"/>
      <c r="C35" s="286"/>
      <c r="D35" s="180"/>
      <c r="E35" s="180"/>
      <c r="F35" s="180"/>
      <c r="G35" s="180"/>
      <c r="H35" s="436"/>
      <c r="I35" s="437"/>
      <c r="J35" s="426"/>
      <c r="K35" s="180"/>
      <c r="L35" s="438"/>
      <c r="M35" s="11"/>
      <c r="N35" s="12"/>
      <c r="O35" s="2"/>
      <c r="P35" s="13"/>
      <c r="Q35" s="2"/>
      <c r="R35" s="2"/>
      <c r="S35" s="2"/>
    </row>
    <row r="36" spans="2:19">
      <c r="B36" s="11"/>
      <c r="C36" s="11"/>
      <c r="D36" s="2"/>
      <c r="E36" s="2"/>
      <c r="F36" s="11"/>
      <c r="G36" s="11"/>
      <c r="H36" s="11"/>
      <c r="I36" s="11"/>
      <c r="J36" s="2"/>
      <c r="K36" s="11"/>
      <c r="L36" s="11"/>
      <c r="M36" s="11"/>
      <c r="N36" s="12"/>
      <c r="O36" s="2"/>
      <c r="P36" s="13"/>
      <c r="Q36" s="2"/>
      <c r="R36" s="2"/>
      <c r="S36" s="2"/>
    </row>
    <row r="37" spans="2:19">
      <c r="B37" s="11"/>
      <c r="C37" s="11"/>
      <c r="D37" s="2"/>
      <c r="E37" s="2"/>
      <c r="F37" s="11"/>
      <c r="G37" s="11"/>
      <c r="H37" s="11"/>
      <c r="I37" s="11"/>
      <c r="J37" s="2"/>
      <c r="K37" s="11"/>
      <c r="L37" s="11"/>
      <c r="M37" s="11"/>
      <c r="N37" s="12"/>
      <c r="O37" s="2"/>
      <c r="P37" s="13"/>
      <c r="Q37" s="2"/>
      <c r="R37" s="2"/>
      <c r="S37" s="2"/>
    </row>
    <row r="38" spans="2:19">
      <c r="B38" s="11"/>
      <c r="C38" s="11"/>
      <c r="D38" s="2"/>
      <c r="E38" s="2"/>
      <c r="F38" s="11"/>
      <c r="G38" s="11"/>
      <c r="H38" s="11"/>
      <c r="I38" s="11"/>
      <c r="J38" s="2"/>
      <c r="K38" s="11"/>
      <c r="L38" s="11"/>
      <c r="M38" s="11"/>
      <c r="N38" s="12"/>
      <c r="O38" s="2"/>
      <c r="P38" s="13"/>
      <c r="Q38" s="2"/>
      <c r="R38" s="2"/>
      <c r="S38" s="2"/>
    </row>
    <row r="39" spans="2:19">
      <c r="B39" s="2"/>
      <c r="C39" s="2"/>
      <c r="D39" s="2"/>
      <c r="E39" s="2"/>
      <c r="F39" s="11"/>
      <c r="G39" s="11"/>
      <c r="H39" s="11"/>
      <c r="I39" s="11"/>
      <c r="J39" s="2"/>
      <c r="K39" s="11"/>
      <c r="L39" s="11"/>
      <c r="M39" s="11"/>
      <c r="N39" s="12"/>
      <c r="O39" s="2"/>
      <c r="P39" s="2"/>
      <c r="Q39" s="2"/>
      <c r="R39" s="2"/>
      <c r="S39" s="2"/>
    </row>
    <row r="40" spans="2:19">
      <c r="B40" s="2"/>
      <c r="C40" s="2"/>
      <c r="D40" s="2"/>
      <c r="E40" s="2"/>
      <c r="F40" s="11"/>
      <c r="G40" s="11"/>
      <c r="H40" s="11"/>
      <c r="I40" s="11"/>
      <c r="J40" s="2"/>
      <c r="K40" s="11"/>
      <c r="L40" s="11"/>
      <c r="M40" s="11"/>
      <c r="N40" s="12"/>
      <c r="O40" s="2"/>
      <c r="P40" s="2"/>
      <c r="Q40" s="2"/>
      <c r="R40" s="2"/>
      <c r="S40" s="2"/>
    </row>
    <row r="41" spans="2:19">
      <c r="B41" s="2"/>
      <c r="C41" s="2"/>
      <c r="D41" s="2"/>
      <c r="E41" s="2"/>
      <c r="F41" s="11"/>
      <c r="G41" s="11"/>
      <c r="H41" s="11"/>
      <c r="I41" s="11"/>
      <c r="J41" s="2"/>
      <c r="K41" s="11"/>
      <c r="L41" s="11"/>
      <c r="M41" s="11"/>
      <c r="N41" s="12"/>
      <c r="O41" s="2"/>
      <c r="P41" s="2"/>
      <c r="Q41" s="2"/>
      <c r="R41" s="2"/>
      <c r="S41" s="2"/>
    </row>
    <row r="42" spans="2:19">
      <c r="B42" s="2"/>
      <c r="C42" s="2"/>
      <c r="D42" s="2"/>
      <c r="E42" s="2"/>
      <c r="F42" s="11"/>
      <c r="G42" s="11"/>
      <c r="H42" s="11"/>
      <c r="I42" s="11"/>
      <c r="J42" s="2"/>
      <c r="K42" s="11"/>
      <c r="L42" s="11"/>
      <c r="M42" s="11"/>
      <c r="N42" s="12"/>
      <c r="O42" s="2"/>
      <c r="P42" s="2"/>
      <c r="Q42" s="2"/>
      <c r="R42" s="2"/>
      <c r="S42" s="2"/>
    </row>
    <row r="43" spans="2:19">
      <c r="B43" s="2"/>
      <c r="C43" s="2"/>
      <c r="D43" s="2"/>
      <c r="E43" s="2"/>
      <c r="F43" s="11"/>
      <c r="G43" s="11"/>
      <c r="H43" s="11"/>
      <c r="I43" s="11"/>
      <c r="J43" s="2"/>
      <c r="K43" s="11"/>
      <c r="L43" s="11"/>
      <c r="M43" s="11"/>
      <c r="N43" s="12"/>
      <c r="O43" s="2"/>
      <c r="P43" s="2"/>
      <c r="Q43" s="2"/>
      <c r="R43" s="2"/>
      <c r="S43" s="2"/>
    </row>
    <row r="44" spans="2:19">
      <c r="B44" s="2"/>
      <c r="C44" s="2"/>
      <c r="D44" s="2"/>
      <c r="E44" s="2"/>
      <c r="F44" s="11"/>
      <c r="G44" s="11"/>
      <c r="H44" s="11"/>
      <c r="I44" s="11"/>
      <c r="J44" s="2"/>
      <c r="K44" s="11"/>
      <c r="L44" s="11"/>
      <c r="M44" s="11"/>
      <c r="N44" s="12"/>
      <c r="O44" s="2"/>
      <c r="P44" s="2"/>
      <c r="Q44" s="2"/>
      <c r="R44" s="2"/>
      <c r="S44" s="2"/>
    </row>
    <row r="45" spans="2:19">
      <c r="B45" s="2"/>
      <c r="C45" s="2"/>
      <c r="D45" s="2"/>
      <c r="E45" s="2"/>
      <c r="F45" s="11"/>
      <c r="G45" s="11"/>
      <c r="H45" s="11"/>
      <c r="I45" s="11"/>
      <c r="J45" s="2"/>
      <c r="K45" s="11"/>
      <c r="L45" s="11"/>
      <c r="M45" s="11"/>
      <c r="N45" s="12"/>
      <c r="O45" s="2"/>
      <c r="P45" s="2"/>
      <c r="Q45" s="2"/>
      <c r="R45" s="2"/>
      <c r="S45" s="2"/>
    </row>
    <row r="46" spans="2:19">
      <c r="B46" s="11"/>
      <c r="C46" s="11"/>
      <c r="D46" s="2"/>
      <c r="E46" s="2"/>
      <c r="F46" s="11"/>
      <c r="G46" s="11"/>
      <c r="H46" s="11"/>
      <c r="I46" s="11"/>
      <c r="J46" s="2"/>
      <c r="K46" s="11"/>
      <c r="L46" s="11"/>
      <c r="M46" s="11"/>
      <c r="N46" s="12"/>
      <c r="O46" s="2"/>
      <c r="P46" s="2"/>
      <c r="Q46" s="2"/>
      <c r="R46" s="2"/>
      <c r="S46" s="2"/>
    </row>
    <row r="47" spans="2:19">
      <c r="B47" s="11"/>
      <c r="C47" s="11"/>
      <c r="D47" s="2"/>
      <c r="E47" s="2"/>
      <c r="F47" s="11"/>
      <c r="G47" s="11"/>
      <c r="H47" s="11"/>
      <c r="I47" s="11"/>
      <c r="J47" s="2"/>
      <c r="K47" s="11"/>
      <c r="L47" s="11"/>
      <c r="M47" s="11"/>
      <c r="N47" s="12"/>
      <c r="O47" s="2"/>
      <c r="P47" s="2"/>
      <c r="Q47" s="2"/>
      <c r="R47" s="2"/>
      <c r="S47" s="2"/>
    </row>
    <row r="48" spans="2:19">
      <c r="B48" s="11"/>
      <c r="C48" s="11"/>
      <c r="D48" s="2"/>
      <c r="E48" s="2"/>
      <c r="F48" s="11"/>
      <c r="G48" s="11"/>
      <c r="H48" s="11"/>
      <c r="I48" s="11"/>
      <c r="J48" s="2"/>
      <c r="K48" s="11"/>
      <c r="L48" s="11"/>
      <c r="M48" s="11"/>
      <c r="N48" s="12"/>
      <c r="O48" s="2"/>
      <c r="P48" s="2"/>
      <c r="Q48" s="2"/>
      <c r="R48" s="2"/>
      <c r="S48" s="2"/>
    </row>
    <row r="49" spans="2:19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>
      <c r="K51" s="543"/>
      <c r="L51" s="566"/>
      <c r="M51" s="566"/>
      <c r="N51" s="2"/>
      <c r="O51" s="2"/>
      <c r="P51" s="2"/>
      <c r="Q51" s="2"/>
      <c r="R51" s="2"/>
      <c r="S51" s="2"/>
    </row>
    <row r="52" spans="2:19">
      <c r="K52" s="543"/>
      <c r="L52" s="566"/>
      <c r="M52" s="566"/>
      <c r="N52" s="2"/>
      <c r="O52" s="2"/>
      <c r="P52" s="2"/>
      <c r="Q52" s="2"/>
      <c r="R52" s="2"/>
      <c r="S52" s="2"/>
    </row>
    <row r="53" spans="2:19">
      <c r="K53" s="543"/>
      <c r="L53" s="566"/>
      <c r="M53" s="566"/>
    </row>
    <row r="54" spans="2:19">
      <c r="K54" s="543"/>
      <c r="L54" s="566"/>
      <c r="M54" s="566"/>
    </row>
    <row r="55" spans="2:19">
      <c r="K55" s="543"/>
      <c r="L55" s="566"/>
      <c r="M55" s="566"/>
    </row>
    <row r="56" spans="2:19">
      <c r="K56" s="543"/>
      <c r="L56" s="566"/>
      <c r="M56" s="566"/>
    </row>
    <row r="57" spans="2:19">
      <c r="K57" s="543"/>
      <c r="L57" s="566"/>
      <c r="M57" s="566"/>
    </row>
    <row r="58" spans="2:19">
      <c r="K58" s="543"/>
      <c r="L58" s="566"/>
      <c r="M58" s="566"/>
    </row>
    <row r="59" spans="2:19">
      <c r="K59" s="543"/>
      <c r="L59" s="566"/>
      <c r="M59" s="566"/>
    </row>
    <row r="60" spans="2:19">
      <c r="K60" s="543"/>
      <c r="L60" s="566"/>
      <c r="M60" s="566"/>
    </row>
    <row r="61" spans="2:19">
      <c r="K61" s="543"/>
      <c r="L61" s="566"/>
      <c r="M61" s="566"/>
    </row>
    <row r="62" spans="2:19">
      <c r="K62" s="543"/>
      <c r="L62" s="566"/>
      <c r="M62" s="566"/>
    </row>
    <row r="63" spans="2:19">
      <c r="K63" s="543"/>
      <c r="L63" s="566"/>
      <c r="M63" s="566"/>
    </row>
    <row r="64" spans="2:19">
      <c r="K64" s="543"/>
      <c r="L64" s="566"/>
      <c r="M64" s="566"/>
    </row>
    <row r="65" spans="11:13">
      <c r="K65" s="543"/>
      <c r="L65" s="566"/>
      <c r="M65" s="566"/>
    </row>
    <row r="66" spans="11:13">
      <c r="K66" s="543"/>
      <c r="L66" s="566"/>
      <c r="M66" s="566"/>
    </row>
    <row r="67" spans="11:13">
      <c r="K67" s="543"/>
      <c r="L67" s="566"/>
      <c r="M67" s="566"/>
    </row>
    <row r="68" spans="11:13">
      <c r="K68" s="543"/>
      <c r="L68" s="566"/>
      <c r="M68" s="566"/>
    </row>
    <row r="69" spans="11:13">
      <c r="K69" s="543"/>
      <c r="L69" s="566"/>
      <c r="M69" s="566"/>
    </row>
    <row r="70" spans="11:13">
      <c r="K70" s="543"/>
      <c r="L70" s="566"/>
      <c r="M70" s="566"/>
    </row>
    <row r="71" spans="11:13">
      <c r="K71" s="543"/>
      <c r="L71" s="566"/>
      <c r="M71" s="566"/>
    </row>
    <row r="72" spans="11:13">
      <c r="K72" s="543"/>
      <c r="L72" s="566"/>
      <c r="M72" s="566"/>
    </row>
    <row r="73" spans="11:13">
      <c r="K73" s="543"/>
      <c r="L73" s="566"/>
      <c r="M73" s="566"/>
    </row>
    <row r="74" spans="11:13">
      <c r="K74" s="543"/>
      <c r="L74" s="566"/>
      <c r="M74" s="566"/>
    </row>
    <row r="75" spans="11:13">
      <c r="K75" s="543"/>
      <c r="L75" s="566"/>
      <c r="M75" s="566"/>
    </row>
    <row r="76" spans="11:13">
      <c r="K76" s="543"/>
      <c r="L76" s="566"/>
      <c r="M76" s="566"/>
    </row>
    <row r="77" spans="11:13">
      <c r="K77" s="543"/>
      <c r="L77" s="566"/>
      <c r="M77" s="566"/>
    </row>
    <row r="78" spans="11:13">
      <c r="K78" s="543"/>
      <c r="L78" s="566"/>
      <c r="M78" s="566"/>
    </row>
    <row r="79" spans="11:13">
      <c r="K79" s="543"/>
      <c r="L79" s="566"/>
      <c r="M79" s="566"/>
    </row>
    <row r="80" spans="11:13">
      <c r="K80" s="543"/>
      <c r="L80" s="566"/>
      <c r="M80" s="566"/>
    </row>
    <row r="81" spans="11:13">
      <c r="K81" s="543"/>
      <c r="L81" s="566"/>
      <c r="M81" s="566"/>
    </row>
    <row r="82" spans="11:13">
      <c r="K82" s="543"/>
      <c r="L82" s="566"/>
      <c r="M82" s="566"/>
    </row>
    <row r="83" spans="11:13">
      <c r="K83" s="543"/>
      <c r="L83" s="566"/>
      <c r="M83" s="566"/>
    </row>
    <row r="84" spans="11:13">
      <c r="K84" s="543"/>
      <c r="L84" s="566"/>
      <c r="M84" s="566"/>
    </row>
    <row r="85" spans="11:13">
      <c r="K85" s="543"/>
      <c r="L85" s="566"/>
      <c r="M85" s="566"/>
    </row>
    <row r="86" spans="11:13">
      <c r="K86" s="543"/>
      <c r="L86" s="566"/>
      <c r="M86" s="566"/>
    </row>
    <row r="87" spans="11:13">
      <c r="K87" s="543"/>
      <c r="L87" s="566"/>
      <c r="M87" s="566"/>
    </row>
    <row r="88" spans="11:13">
      <c r="K88" s="543"/>
      <c r="L88" s="566"/>
      <c r="M88" s="566"/>
    </row>
    <row r="89" spans="11:13">
      <c r="K89" s="543"/>
      <c r="L89" s="566"/>
      <c r="M89" s="566"/>
    </row>
    <row r="90" spans="11:13">
      <c r="K90" s="543"/>
      <c r="L90" s="566"/>
      <c r="M90" s="566"/>
    </row>
    <row r="91" spans="11:13">
      <c r="K91" s="543"/>
      <c r="L91" s="566"/>
      <c r="M91" s="566"/>
    </row>
    <row r="92" spans="11:13">
      <c r="K92" s="543"/>
      <c r="L92" s="566"/>
      <c r="M92" s="566"/>
    </row>
    <row r="93" spans="11:13">
      <c r="K93" s="543"/>
      <c r="L93" s="566"/>
      <c r="M93" s="566"/>
    </row>
    <row r="94" spans="11:13">
      <c r="K94" s="543"/>
      <c r="L94" s="566"/>
      <c r="M94" s="566"/>
    </row>
    <row r="95" spans="11:13">
      <c r="K95" s="543"/>
      <c r="L95" s="566"/>
      <c r="M95" s="566"/>
    </row>
    <row r="96" spans="11:13">
      <c r="K96" s="543"/>
      <c r="L96" s="566"/>
      <c r="M96" s="566"/>
    </row>
    <row r="97" spans="11:13">
      <c r="K97" s="543"/>
      <c r="L97" s="566"/>
      <c r="M97" s="566"/>
    </row>
    <row r="98" spans="11:13">
      <c r="K98" s="543"/>
      <c r="L98" s="566"/>
      <c r="M98" s="566"/>
    </row>
    <row r="99" spans="11:13">
      <c r="K99" s="543"/>
      <c r="L99" s="566"/>
      <c r="M99" s="566"/>
    </row>
    <row r="100" spans="11:13">
      <c r="K100" s="543"/>
      <c r="L100" s="566"/>
      <c r="M100" s="566"/>
    </row>
    <row r="101" spans="11:13">
      <c r="K101" s="543"/>
      <c r="L101" s="566"/>
      <c r="M101" s="566"/>
    </row>
    <row r="102" spans="11:13">
      <c r="K102" s="543"/>
      <c r="L102" s="566"/>
      <c r="M102" s="566"/>
    </row>
    <row r="103" spans="11:13">
      <c r="K103" s="543"/>
      <c r="L103" s="566"/>
      <c r="M103" s="566"/>
    </row>
    <row r="104" spans="11:13">
      <c r="K104" s="543"/>
      <c r="L104" s="566"/>
      <c r="M104" s="566"/>
    </row>
    <row r="105" spans="11:13">
      <c r="K105" s="543"/>
      <c r="L105" s="566"/>
      <c r="M105" s="566"/>
    </row>
    <row r="106" spans="11:13">
      <c r="K106" s="543"/>
      <c r="L106" s="566"/>
      <c r="M106" s="566"/>
    </row>
    <row r="107" spans="11:13">
      <c r="K107" s="543"/>
      <c r="L107" s="566"/>
      <c r="M107" s="566"/>
    </row>
    <row r="108" spans="11:13">
      <c r="K108" s="543"/>
      <c r="L108" s="566"/>
      <c r="M108" s="566"/>
    </row>
    <row r="109" spans="11:13">
      <c r="K109" s="543"/>
      <c r="L109" s="566"/>
      <c r="M109" s="566"/>
    </row>
    <row r="110" spans="11:13">
      <c r="K110" s="543"/>
      <c r="L110" s="566"/>
      <c r="M110" s="566"/>
    </row>
    <row r="111" spans="11:13">
      <c r="K111" s="543"/>
      <c r="L111" s="566"/>
      <c r="M111" s="566"/>
    </row>
    <row r="112" spans="11:13">
      <c r="K112" s="543"/>
      <c r="L112" s="566"/>
      <c r="M112" s="566"/>
    </row>
    <row r="113" spans="11:13">
      <c r="K113" s="543"/>
      <c r="L113" s="566"/>
      <c r="M113" s="566"/>
    </row>
    <row r="114" spans="11:13">
      <c r="K114" s="543"/>
      <c r="L114" s="566"/>
      <c r="M114" s="566"/>
    </row>
    <row r="115" spans="11:13">
      <c r="K115" s="543"/>
      <c r="L115" s="566"/>
      <c r="M115" s="566"/>
    </row>
    <row r="116" spans="11:13">
      <c r="K116" s="543"/>
      <c r="L116" s="566"/>
      <c r="M116" s="566"/>
    </row>
    <row r="117" spans="11:13">
      <c r="K117" s="543"/>
      <c r="L117" s="566"/>
      <c r="M117" s="566"/>
    </row>
    <row r="118" spans="11:13">
      <c r="K118" s="543"/>
      <c r="L118" s="566"/>
      <c r="M118" s="566"/>
    </row>
    <row r="119" spans="11:13">
      <c r="K119" s="543"/>
      <c r="L119" s="566"/>
      <c r="M119" s="566"/>
    </row>
    <row r="120" spans="11:13">
      <c r="K120" s="543"/>
      <c r="L120" s="566"/>
      <c r="M120" s="566"/>
    </row>
    <row r="121" spans="11:13">
      <c r="K121" s="543"/>
      <c r="L121" s="566"/>
      <c r="M121" s="566"/>
    </row>
    <row r="122" spans="11:13">
      <c r="K122" s="543"/>
      <c r="L122" s="566"/>
      <c r="M122" s="566"/>
    </row>
    <row r="123" spans="11:13">
      <c r="K123" s="543"/>
      <c r="L123" s="566"/>
      <c r="M123" s="566"/>
    </row>
    <row r="124" spans="11:13">
      <c r="K124" s="543"/>
      <c r="L124" s="566"/>
      <c r="M124" s="566"/>
    </row>
    <row r="125" spans="11:13">
      <c r="K125" s="543"/>
      <c r="L125" s="566"/>
      <c r="M125" s="566"/>
    </row>
    <row r="126" spans="11:13">
      <c r="K126" s="543"/>
      <c r="L126" s="566"/>
      <c r="M126" s="566"/>
    </row>
    <row r="127" spans="11:13">
      <c r="K127" s="543"/>
      <c r="L127" s="566"/>
      <c r="M127" s="566"/>
    </row>
    <row r="128" spans="11:13">
      <c r="K128" s="543"/>
      <c r="L128" s="566"/>
      <c r="M128" s="566"/>
    </row>
    <row r="129" spans="2:13">
      <c r="K129" s="543"/>
      <c r="L129" s="566"/>
      <c r="M129" s="566"/>
    </row>
    <row r="130" spans="2:13">
      <c r="B130" s="2"/>
      <c r="C130" s="2"/>
      <c r="D130" s="2"/>
      <c r="E130" s="2"/>
      <c r="F130" s="2"/>
      <c r="G130" s="2"/>
      <c r="H130" s="2"/>
      <c r="I130" s="2"/>
      <c r="J130" s="2"/>
      <c r="K130" s="564"/>
      <c r="L130" s="565"/>
      <c r="M130" s="565"/>
    </row>
    <row r="131" spans="2:13">
      <c r="K131" s="543"/>
      <c r="L131" s="566"/>
      <c r="M131" s="566"/>
    </row>
    <row r="132" spans="2:13">
      <c r="K132" s="543"/>
      <c r="L132" s="566"/>
      <c r="M132" s="566"/>
    </row>
    <row r="133" spans="2:13">
      <c r="K133" s="543"/>
      <c r="L133" s="566"/>
      <c r="M133" s="566"/>
    </row>
    <row r="134" spans="2:13">
      <c r="K134" s="543"/>
      <c r="L134" s="566"/>
      <c r="M134" s="566"/>
    </row>
    <row r="135" spans="2:13">
      <c r="K135" s="543"/>
      <c r="L135" s="566"/>
      <c r="M135" s="566"/>
    </row>
    <row r="136" spans="2:13">
      <c r="K136" s="543"/>
      <c r="L136" s="566"/>
      <c r="M136" s="566"/>
    </row>
    <row r="137" spans="2:13">
      <c r="K137" s="543"/>
      <c r="L137" s="566"/>
      <c r="M137" s="566"/>
    </row>
    <row r="138" spans="2:13">
      <c r="K138" s="543"/>
      <c r="L138" s="566"/>
      <c r="M138" s="566"/>
    </row>
    <row r="139" spans="2:13">
      <c r="K139" s="543"/>
      <c r="L139" s="566"/>
      <c r="M139" s="566"/>
    </row>
    <row r="140" spans="2:13">
      <c r="K140" s="543"/>
      <c r="L140" s="566"/>
      <c r="M140" s="566"/>
    </row>
    <row r="141" spans="2:13">
      <c r="K141" s="543"/>
      <c r="L141" s="566"/>
      <c r="M141" s="566"/>
    </row>
    <row r="142" spans="2:13">
      <c r="K142" s="543"/>
      <c r="L142" s="566"/>
      <c r="M142" s="566"/>
    </row>
    <row r="143" spans="2:13">
      <c r="K143" s="543"/>
      <c r="L143" s="566"/>
      <c r="M143" s="566"/>
    </row>
    <row r="144" spans="2:13">
      <c r="K144" s="543"/>
      <c r="L144" s="566"/>
      <c r="M144" s="566"/>
    </row>
    <row r="145" spans="11:13">
      <c r="K145" s="543"/>
      <c r="L145" s="566"/>
      <c r="M145" s="566"/>
    </row>
    <row r="146" spans="11:13">
      <c r="K146" s="543"/>
      <c r="L146" s="566"/>
      <c r="M146" s="566"/>
    </row>
    <row r="147" spans="11:13">
      <c r="K147" s="543"/>
      <c r="L147" s="566"/>
      <c r="M147" s="566"/>
    </row>
    <row r="148" spans="11:13">
      <c r="K148" s="543"/>
      <c r="L148" s="566"/>
      <c r="M148" s="566"/>
    </row>
    <row r="149" spans="11:13">
      <c r="K149" s="543"/>
      <c r="L149" s="566"/>
      <c r="M149" s="566"/>
    </row>
    <row r="150" spans="11:13">
      <c r="K150" s="543"/>
      <c r="L150" s="566"/>
      <c r="M150" s="566"/>
    </row>
    <row r="151" spans="11:13">
      <c r="K151" s="543"/>
      <c r="L151" s="566"/>
      <c r="M151" s="566"/>
    </row>
    <row r="152" spans="11:13">
      <c r="K152" s="543"/>
      <c r="L152" s="566"/>
      <c r="M152" s="566"/>
    </row>
    <row r="153" spans="11:13">
      <c r="K153" s="543"/>
      <c r="L153" s="566"/>
      <c r="M153" s="566"/>
    </row>
    <row r="154" spans="11:13">
      <c r="K154" s="543"/>
      <c r="L154" s="566"/>
      <c r="M154" s="566"/>
    </row>
    <row r="155" spans="11:13">
      <c r="K155" s="543"/>
      <c r="L155" s="566"/>
      <c r="M155" s="566"/>
    </row>
    <row r="156" spans="11:13">
      <c r="K156" s="543"/>
      <c r="L156" s="566"/>
      <c r="M156" s="566"/>
    </row>
    <row r="157" spans="11:13">
      <c r="K157" s="543"/>
      <c r="L157" s="566"/>
      <c r="M157" s="566"/>
    </row>
    <row r="158" spans="11:13">
      <c r="K158" s="543"/>
      <c r="L158" s="566"/>
      <c r="M158" s="566"/>
    </row>
    <row r="159" spans="11:13">
      <c r="K159" s="543"/>
      <c r="L159" s="566"/>
      <c r="M159" s="566"/>
    </row>
    <row r="160" spans="11:13">
      <c r="K160" s="543"/>
      <c r="L160" s="566"/>
      <c r="M160" s="566"/>
    </row>
    <row r="161" spans="11:13">
      <c r="K161" s="543"/>
      <c r="L161" s="566"/>
      <c r="M161" s="566"/>
    </row>
    <row r="162" spans="11:13">
      <c r="K162" s="543"/>
      <c r="L162" s="566"/>
      <c r="M162" s="566"/>
    </row>
    <row r="163" spans="11:13">
      <c r="K163" s="543"/>
      <c r="L163" s="566"/>
      <c r="M163" s="566"/>
    </row>
    <row r="164" spans="11:13">
      <c r="K164" s="543"/>
      <c r="L164" s="566"/>
      <c r="M164" s="566"/>
    </row>
    <row r="165" spans="11:13">
      <c r="K165" s="543"/>
      <c r="L165" s="566"/>
      <c r="M165" s="566"/>
    </row>
    <row r="166" spans="11:13">
      <c r="K166" s="543"/>
      <c r="L166" s="566"/>
      <c r="M166" s="566"/>
    </row>
    <row r="167" spans="11:13">
      <c r="K167" s="543"/>
      <c r="L167" s="566"/>
      <c r="M167" s="566"/>
    </row>
    <row r="168" spans="11:13">
      <c r="K168" s="543"/>
      <c r="L168" s="566"/>
      <c r="M168" s="566"/>
    </row>
    <row r="169" spans="11:13">
      <c r="K169" s="543"/>
      <c r="L169" s="566"/>
      <c r="M169" s="566"/>
    </row>
    <row r="170" spans="11:13">
      <c r="K170" s="543"/>
      <c r="L170" s="566"/>
      <c r="M170" s="566"/>
    </row>
    <row r="171" spans="11:13">
      <c r="K171" s="543"/>
      <c r="L171" s="566"/>
      <c r="M171" s="566"/>
    </row>
    <row r="172" spans="11:13">
      <c r="K172" s="543"/>
      <c r="L172" s="566"/>
      <c r="M172" s="566"/>
    </row>
    <row r="173" spans="11:13">
      <c r="K173" s="543"/>
      <c r="L173" s="566"/>
      <c r="M173" s="566"/>
    </row>
    <row r="174" spans="11:13">
      <c r="K174" s="543"/>
      <c r="L174" s="566"/>
      <c r="M174" s="566"/>
    </row>
    <row r="175" spans="11:13">
      <c r="K175" s="543"/>
      <c r="L175" s="566"/>
      <c r="M175" s="566"/>
    </row>
    <row r="176" spans="11:13">
      <c r="K176" s="543"/>
      <c r="L176" s="566"/>
      <c r="M176" s="566"/>
    </row>
    <row r="177" spans="11:13">
      <c r="K177" s="543"/>
      <c r="L177" s="566"/>
      <c r="M177" s="566"/>
    </row>
    <row r="178" spans="11:13">
      <c r="K178" s="543"/>
      <c r="L178" s="566"/>
      <c r="M178" s="566"/>
    </row>
    <row r="179" spans="11:13">
      <c r="K179" s="543"/>
      <c r="L179" s="566"/>
      <c r="M179" s="566"/>
    </row>
    <row r="180" spans="11:13">
      <c r="K180" s="543"/>
      <c r="L180" s="566"/>
      <c r="M180" s="566"/>
    </row>
    <row r="181" spans="11:13">
      <c r="K181" s="543"/>
      <c r="L181" s="566"/>
      <c r="M181" s="566"/>
    </row>
    <row r="182" spans="11:13">
      <c r="K182" s="543"/>
      <c r="L182" s="566"/>
      <c r="M182" s="566"/>
    </row>
    <row r="183" spans="11:13">
      <c r="K183" s="543"/>
      <c r="L183" s="566"/>
      <c r="M183" s="566"/>
    </row>
    <row r="184" spans="11:13">
      <c r="K184" s="543"/>
      <c r="L184" s="566"/>
      <c r="M184" s="566"/>
    </row>
    <row r="185" spans="11:13">
      <c r="K185" s="543"/>
      <c r="L185" s="566"/>
      <c r="M185" s="566"/>
    </row>
    <row r="186" spans="11:13">
      <c r="K186" s="543"/>
      <c r="L186" s="566"/>
      <c r="M186" s="566"/>
    </row>
    <row r="187" spans="11:13">
      <c r="K187" s="543"/>
      <c r="L187" s="566"/>
      <c r="M187" s="566"/>
    </row>
    <row r="188" spans="11:13">
      <c r="K188" s="543"/>
      <c r="L188" s="566"/>
      <c r="M188" s="566"/>
    </row>
    <row r="189" spans="11:13">
      <c r="K189" s="543"/>
      <c r="L189" s="566"/>
      <c r="M189" s="566"/>
    </row>
    <row r="190" spans="11:13">
      <c r="K190" s="543"/>
      <c r="L190" s="566"/>
      <c r="M190" s="566"/>
    </row>
    <row r="191" spans="11:13">
      <c r="K191" s="543"/>
      <c r="L191" s="566"/>
      <c r="M191" s="566"/>
    </row>
    <row r="192" spans="11:13">
      <c r="K192" s="543"/>
      <c r="L192" s="566"/>
      <c r="M192" s="566"/>
    </row>
    <row r="193" spans="11:13">
      <c r="K193" s="543"/>
      <c r="L193" s="566"/>
      <c r="M193" s="566"/>
    </row>
    <row r="194" spans="11:13">
      <c r="K194" s="543"/>
      <c r="L194" s="566"/>
      <c r="M194" s="566"/>
    </row>
    <row r="195" spans="11:13">
      <c r="K195" s="543"/>
      <c r="L195" s="566"/>
      <c r="M195" s="566"/>
    </row>
    <row r="196" spans="11:13">
      <c r="K196" s="543"/>
      <c r="L196" s="566"/>
      <c r="M196" s="566"/>
    </row>
    <row r="197" spans="11:13">
      <c r="K197" s="543"/>
      <c r="L197" s="566"/>
      <c r="M197" s="566"/>
    </row>
    <row r="198" spans="11:13">
      <c r="K198" s="543"/>
      <c r="L198" s="566"/>
      <c r="M198" s="566"/>
    </row>
    <row r="199" spans="11:13">
      <c r="K199" s="543"/>
      <c r="L199" s="566"/>
      <c r="M199" s="566"/>
    </row>
    <row r="200" spans="11:13">
      <c r="K200" s="543"/>
      <c r="L200" s="566"/>
      <c r="M200" s="566"/>
    </row>
    <row r="201" spans="11:13">
      <c r="K201" s="543"/>
      <c r="L201" s="566"/>
      <c r="M201" s="566"/>
    </row>
    <row r="202" spans="11:13">
      <c r="K202" s="543"/>
      <c r="L202" s="566"/>
      <c r="M202" s="566"/>
    </row>
    <row r="203" spans="11:13">
      <c r="K203" s="543"/>
      <c r="L203" s="566"/>
      <c r="M203" s="566"/>
    </row>
    <row r="204" spans="11:13">
      <c r="K204" s="543"/>
      <c r="L204" s="566"/>
      <c r="M204" s="566"/>
    </row>
    <row r="205" spans="11:13">
      <c r="K205" s="543"/>
      <c r="L205" s="566"/>
      <c r="M205" s="566"/>
    </row>
    <row r="206" spans="11:13">
      <c r="K206" s="543"/>
      <c r="L206" s="566"/>
      <c r="M206" s="566"/>
    </row>
    <row r="207" spans="11:13">
      <c r="K207" s="543"/>
      <c r="L207" s="566"/>
      <c r="M207" s="566"/>
    </row>
    <row r="208" spans="11:13">
      <c r="K208" s="543"/>
      <c r="L208" s="566"/>
      <c r="M208" s="566"/>
    </row>
    <row r="209" spans="11:13">
      <c r="K209" s="543"/>
      <c r="L209" s="566"/>
      <c r="M209" s="566"/>
    </row>
    <row r="210" spans="11:13">
      <c r="K210" s="543"/>
      <c r="L210" s="566"/>
      <c r="M210" s="566"/>
    </row>
    <row r="211" spans="11:13">
      <c r="K211" s="543"/>
      <c r="L211" s="566"/>
      <c r="M211" s="566"/>
    </row>
    <row r="212" spans="11:13">
      <c r="K212" s="543"/>
      <c r="L212" s="566"/>
      <c r="M212" s="566"/>
    </row>
    <row r="213" spans="11:13">
      <c r="K213" s="543"/>
      <c r="L213" s="566"/>
      <c r="M213" s="566"/>
    </row>
    <row r="214" spans="11:13">
      <c r="K214" s="543"/>
      <c r="L214" s="566"/>
      <c r="M214" s="566"/>
    </row>
    <row r="215" spans="11:13">
      <c r="K215" s="543"/>
      <c r="L215" s="566"/>
      <c r="M215" s="566"/>
    </row>
    <row r="216" spans="11:13">
      <c r="K216" s="543"/>
      <c r="L216" s="566"/>
      <c r="M216" s="566"/>
    </row>
    <row r="217" spans="11:13">
      <c r="K217" s="543"/>
      <c r="L217" s="566"/>
      <c r="M217" s="566"/>
    </row>
    <row r="218" spans="11:13">
      <c r="K218" s="543"/>
      <c r="L218" s="566"/>
      <c r="M218" s="566"/>
    </row>
    <row r="219" spans="11:13">
      <c r="K219" s="543"/>
      <c r="L219" s="566"/>
      <c r="M219" s="566"/>
    </row>
    <row r="220" spans="11:13">
      <c r="K220" s="543"/>
      <c r="L220" s="566"/>
      <c r="M220" s="566"/>
    </row>
    <row r="221" spans="11:13">
      <c r="K221" s="543"/>
      <c r="L221" s="566"/>
      <c r="M221" s="566"/>
    </row>
    <row r="222" spans="11:13">
      <c r="K222" s="543"/>
      <c r="L222" s="566"/>
      <c r="M222" s="566"/>
    </row>
    <row r="223" spans="11:13">
      <c r="K223" s="543"/>
      <c r="L223" s="566"/>
      <c r="M223" s="566"/>
    </row>
    <row r="224" spans="11:13">
      <c r="K224" s="543"/>
      <c r="L224" s="566"/>
      <c r="M224" s="566"/>
    </row>
    <row r="225" spans="11:13">
      <c r="K225" s="543"/>
      <c r="L225" s="566"/>
      <c r="M225" s="566"/>
    </row>
    <row r="226" spans="11:13">
      <c r="K226" s="543"/>
      <c r="L226" s="566"/>
      <c r="M226" s="566"/>
    </row>
    <row r="227" spans="11:13">
      <c r="K227" s="543"/>
      <c r="L227" s="566"/>
      <c r="M227" s="566"/>
    </row>
    <row r="228" spans="11:13">
      <c r="K228" s="543"/>
      <c r="L228" s="566"/>
      <c r="M228" s="566"/>
    </row>
    <row r="229" spans="11:13">
      <c r="K229" s="543"/>
      <c r="L229" s="566"/>
      <c r="M229" s="566"/>
    </row>
    <row r="230" spans="11:13">
      <c r="K230" s="543"/>
      <c r="L230" s="566"/>
      <c r="M230" s="566"/>
    </row>
    <row r="231" spans="11:13">
      <c r="K231" s="543"/>
      <c r="L231" s="566"/>
      <c r="M231" s="566"/>
    </row>
    <row r="232" spans="11:13">
      <c r="K232" s="543"/>
      <c r="L232" s="566"/>
      <c r="M232" s="566"/>
    </row>
    <row r="233" spans="11:13">
      <c r="K233" s="543"/>
      <c r="L233" s="566"/>
      <c r="M233" s="566"/>
    </row>
    <row r="234" spans="11:13">
      <c r="K234" s="543"/>
      <c r="L234" s="566"/>
      <c r="M234" s="566"/>
    </row>
    <row r="235" spans="11:13">
      <c r="K235" s="543"/>
      <c r="L235" s="566"/>
      <c r="M235" s="566"/>
    </row>
    <row r="236" spans="11:13">
      <c r="K236" s="543"/>
      <c r="L236" s="566"/>
      <c r="M236" s="566"/>
    </row>
    <row r="237" spans="11:13">
      <c r="K237" s="543"/>
      <c r="L237" s="566"/>
      <c r="M237" s="566"/>
    </row>
    <row r="238" spans="11:13">
      <c r="K238" s="543"/>
      <c r="L238" s="566"/>
      <c r="M238" s="566"/>
    </row>
    <row r="239" spans="11:13">
      <c r="K239" s="543"/>
      <c r="L239" s="566"/>
      <c r="M239" s="566"/>
    </row>
    <row r="240" spans="11:13">
      <c r="K240" s="543"/>
      <c r="L240" s="566"/>
      <c r="M240" s="566"/>
    </row>
    <row r="241" spans="11:13">
      <c r="K241" s="543"/>
      <c r="L241" s="566"/>
      <c r="M241" s="566"/>
    </row>
    <row r="242" spans="11:13">
      <c r="K242" s="543"/>
      <c r="L242" s="566"/>
      <c r="M242" s="566"/>
    </row>
    <row r="243" spans="11:13">
      <c r="K243" s="543"/>
      <c r="L243" s="566"/>
      <c r="M243" s="566"/>
    </row>
    <row r="244" spans="11:13">
      <c r="K244" s="543"/>
      <c r="L244" s="566"/>
      <c r="M244" s="566"/>
    </row>
    <row r="245" spans="11:13">
      <c r="K245" s="543"/>
      <c r="L245" s="566"/>
      <c r="M245" s="566"/>
    </row>
    <row r="246" spans="11:13">
      <c r="K246" s="543"/>
      <c r="L246" s="566"/>
      <c r="M246" s="566"/>
    </row>
    <row r="247" spans="11:13">
      <c r="K247" s="543"/>
      <c r="L247" s="566"/>
      <c r="M247" s="566"/>
    </row>
    <row r="248" spans="11:13">
      <c r="K248" s="543"/>
      <c r="L248" s="566"/>
      <c r="M248" s="566"/>
    </row>
    <row r="249" spans="11:13">
      <c r="K249" s="543"/>
      <c r="L249" s="566"/>
      <c r="M249" s="566"/>
    </row>
    <row r="250" spans="11:13">
      <c r="K250" s="543"/>
      <c r="L250" s="566"/>
      <c r="M250" s="566"/>
    </row>
    <row r="251" spans="11:13">
      <c r="K251" s="543"/>
      <c r="L251" s="566"/>
      <c r="M251" s="566"/>
    </row>
    <row r="252" spans="11:13">
      <c r="K252" s="543"/>
      <c r="L252" s="566"/>
      <c r="M252" s="566"/>
    </row>
    <row r="253" spans="11:13">
      <c r="K253" s="543"/>
      <c r="L253" s="566"/>
      <c r="M253" s="566"/>
    </row>
    <row r="254" spans="11:13">
      <c r="K254" s="543"/>
      <c r="L254" s="566"/>
      <c r="M254" s="566"/>
    </row>
    <row r="255" spans="11:13">
      <c r="K255" s="543"/>
      <c r="L255" s="566"/>
      <c r="M255" s="566"/>
    </row>
    <row r="256" spans="11:13">
      <c r="K256" s="543"/>
      <c r="L256" s="566"/>
      <c r="M256" s="566"/>
    </row>
    <row r="257" spans="11:13">
      <c r="K257" s="543"/>
      <c r="L257" s="566"/>
      <c r="M257" s="566"/>
    </row>
    <row r="258" spans="11:13">
      <c r="K258" s="543"/>
      <c r="L258" s="566"/>
      <c r="M258" s="566"/>
    </row>
    <row r="259" spans="11:13">
      <c r="K259" s="543"/>
      <c r="L259" s="566"/>
      <c r="M259" s="566"/>
    </row>
    <row r="260" spans="11:13">
      <c r="K260" s="543"/>
      <c r="L260" s="566"/>
      <c r="M260" s="566"/>
    </row>
    <row r="261" spans="11:13">
      <c r="K261" s="543"/>
      <c r="L261" s="566"/>
      <c r="M261" s="566"/>
    </row>
    <row r="262" spans="11:13">
      <c r="K262" s="543"/>
      <c r="L262" s="566"/>
      <c r="M262" s="566"/>
    </row>
    <row r="263" spans="11:13">
      <c r="K263" s="543"/>
      <c r="L263" s="566"/>
      <c r="M263" s="566"/>
    </row>
    <row r="264" spans="11:13">
      <c r="K264" s="543"/>
      <c r="L264" s="566"/>
      <c r="M264" s="566"/>
    </row>
    <row r="265" spans="11:13">
      <c r="K265" s="543"/>
      <c r="L265" s="566"/>
      <c r="M265" s="566"/>
    </row>
    <row r="266" spans="11:13">
      <c r="K266" s="543"/>
      <c r="L266" s="566"/>
      <c r="M266" s="566"/>
    </row>
    <row r="267" spans="11:13">
      <c r="K267" s="543"/>
      <c r="L267" s="566"/>
      <c r="M267" s="566"/>
    </row>
    <row r="268" spans="11:13">
      <c r="K268" s="543"/>
      <c r="L268" s="566"/>
      <c r="M268" s="566"/>
    </row>
    <row r="269" spans="11:13">
      <c r="K269" s="543"/>
      <c r="L269" s="566"/>
      <c r="M269" s="566"/>
    </row>
    <row r="270" spans="11:13">
      <c r="K270" s="543"/>
      <c r="L270" s="566"/>
      <c r="M270" s="566"/>
    </row>
    <row r="271" spans="11:13">
      <c r="K271" s="543"/>
      <c r="L271" s="566"/>
      <c r="M271" s="566"/>
    </row>
    <row r="272" spans="11:13">
      <c r="K272" s="543"/>
      <c r="L272" s="566"/>
      <c r="M272" s="566"/>
    </row>
    <row r="273" spans="11:13">
      <c r="K273" s="543"/>
      <c r="L273" s="566"/>
      <c r="M273" s="566"/>
    </row>
    <row r="274" spans="11:13">
      <c r="K274" s="543"/>
      <c r="L274" s="566"/>
      <c r="M274" s="566"/>
    </row>
    <row r="275" spans="11:13">
      <c r="K275" s="543"/>
      <c r="L275" s="566"/>
      <c r="M275" s="566"/>
    </row>
    <row r="276" spans="11:13">
      <c r="K276" s="543"/>
      <c r="L276" s="566"/>
      <c r="M276" s="566"/>
    </row>
    <row r="277" spans="11:13">
      <c r="K277" s="543"/>
      <c r="L277" s="566"/>
      <c r="M277" s="566"/>
    </row>
    <row r="278" spans="11:13">
      <c r="K278" s="543"/>
      <c r="L278" s="566"/>
      <c r="M278" s="566"/>
    </row>
    <row r="279" spans="11:13">
      <c r="K279" s="543"/>
      <c r="L279" s="566"/>
      <c r="M279" s="566"/>
    </row>
    <row r="280" spans="11:13">
      <c r="K280" s="543"/>
      <c r="L280" s="566"/>
      <c r="M280" s="566"/>
    </row>
    <row r="281" spans="11:13">
      <c r="K281" s="543"/>
      <c r="L281" s="566"/>
      <c r="M281" s="566"/>
    </row>
    <row r="282" spans="11:13">
      <c r="K282" s="543"/>
      <c r="L282" s="566"/>
      <c r="M282" s="566"/>
    </row>
    <row r="283" spans="11:13">
      <c r="K283" s="543"/>
      <c r="L283" s="566"/>
      <c r="M283" s="566"/>
    </row>
    <row r="284" spans="11:13">
      <c r="K284" s="543"/>
      <c r="L284" s="566"/>
      <c r="M284" s="566"/>
    </row>
    <row r="285" spans="11:13">
      <c r="K285" s="543"/>
      <c r="L285" s="566"/>
      <c r="M285" s="566"/>
    </row>
    <row r="286" spans="11:13">
      <c r="K286" s="543"/>
      <c r="L286" s="566"/>
      <c r="M286" s="566"/>
    </row>
    <row r="287" spans="11:13">
      <c r="K287" s="543"/>
      <c r="L287" s="566"/>
      <c r="M287" s="566"/>
    </row>
    <row r="288" spans="11:13">
      <c r="K288" s="543"/>
      <c r="L288" s="566"/>
      <c r="M288" s="566"/>
    </row>
    <row r="289" spans="11:13">
      <c r="K289" s="543"/>
      <c r="L289" s="566"/>
      <c r="M289" s="566"/>
    </row>
    <row r="290" spans="11:13">
      <c r="K290" s="543"/>
      <c r="L290" s="566"/>
      <c r="M290" s="566"/>
    </row>
    <row r="291" spans="11:13">
      <c r="K291" s="543"/>
      <c r="L291" s="566"/>
      <c r="M291" s="566"/>
    </row>
    <row r="292" spans="11:13">
      <c r="K292" s="543"/>
      <c r="L292" s="566"/>
      <c r="M292" s="566"/>
    </row>
    <row r="293" spans="11:13">
      <c r="K293" s="543"/>
      <c r="L293" s="566"/>
      <c r="M293" s="566"/>
    </row>
    <row r="294" spans="11:13">
      <c r="K294" s="543"/>
      <c r="L294" s="566"/>
      <c r="M294" s="566"/>
    </row>
    <row r="295" spans="11:13">
      <c r="K295" s="543"/>
      <c r="L295" s="566"/>
      <c r="M295" s="566"/>
    </row>
    <row r="296" spans="11:13">
      <c r="K296" s="543"/>
      <c r="L296" s="566"/>
      <c r="M296" s="566"/>
    </row>
    <row r="297" spans="11:13">
      <c r="K297" s="543"/>
      <c r="L297" s="566"/>
      <c r="M297" s="566"/>
    </row>
    <row r="298" spans="11:13">
      <c r="K298" s="543"/>
      <c r="L298" s="566"/>
      <c r="M298" s="566"/>
    </row>
    <row r="299" spans="11:13">
      <c r="K299" s="543"/>
      <c r="L299" s="566"/>
      <c r="M299" s="566"/>
    </row>
    <row r="300" spans="11:13">
      <c r="K300" s="543"/>
      <c r="L300" s="566"/>
      <c r="M300" s="566"/>
    </row>
    <row r="301" spans="11:13">
      <c r="K301" s="543"/>
      <c r="L301" s="566"/>
      <c r="M301" s="566"/>
    </row>
    <row r="302" spans="11:13">
      <c r="K302" s="543"/>
      <c r="L302" s="566"/>
      <c r="M302" s="566"/>
    </row>
    <row r="303" spans="11:13">
      <c r="K303" s="543"/>
      <c r="L303" s="566"/>
      <c r="M303" s="566"/>
    </row>
    <row r="304" spans="11:13">
      <c r="K304" s="543"/>
      <c r="L304" s="566"/>
      <c r="M304" s="566"/>
    </row>
    <row r="305" spans="11:13">
      <c r="K305" s="543"/>
      <c r="L305" s="566"/>
      <c r="M305" s="566"/>
    </row>
    <row r="306" spans="11:13">
      <c r="K306" s="543"/>
      <c r="L306" s="566"/>
      <c r="M306" s="566"/>
    </row>
    <row r="307" spans="11:13">
      <c r="K307" s="543"/>
      <c r="L307" s="566"/>
      <c r="M307" s="566"/>
    </row>
    <row r="308" spans="11:13">
      <c r="K308" s="543"/>
      <c r="L308" s="566"/>
      <c r="M308" s="566"/>
    </row>
    <row r="309" spans="11:13">
      <c r="K309" s="543"/>
      <c r="L309" s="566"/>
      <c r="M309" s="566"/>
    </row>
    <row r="310" spans="11:13">
      <c r="K310" s="543"/>
      <c r="L310" s="566"/>
      <c r="M310" s="566"/>
    </row>
    <row r="311" spans="11:13">
      <c r="K311" s="543"/>
      <c r="L311" s="566"/>
      <c r="M311" s="566"/>
    </row>
    <row r="312" spans="11:13">
      <c r="K312" s="543"/>
      <c r="L312" s="566"/>
      <c r="M312" s="566"/>
    </row>
    <row r="313" spans="11:13">
      <c r="K313" s="543"/>
      <c r="L313" s="566"/>
      <c r="M313" s="566"/>
    </row>
    <row r="314" spans="11:13">
      <c r="K314" s="543"/>
      <c r="L314" s="566"/>
      <c r="M314" s="566"/>
    </row>
    <row r="315" spans="11:13">
      <c r="K315" s="543"/>
      <c r="L315" s="566"/>
      <c r="M315" s="566"/>
    </row>
    <row r="316" spans="11:13">
      <c r="K316" s="543"/>
      <c r="L316" s="566"/>
      <c r="M316" s="566"/>
    </row>
    <row r="317" spans="11:13">
      <c r="K317" s="543"/>
      <c r="L317" s="566"/>
      <c r="M317" s="566"/>
    </row>
    <row r="318" spans="11:13">
      <c r="K318" s="543"/>
      <c r="L318" s="566"/>
      <c r="M318" s="566"/>
    </row>
    <row r="319" spans="11:13">
      <c r="K319" s="543"/>
      <c r="L319" s="566"/>
      <c r="M319" s="566"/>
    </row>
    <row r="320" spans="11:13">
      <c r="K320" s="543"/>
      <c r="L320" s="566"/>
      <c r="M320" s="566"/>
    </row>
    <row r="321" spans="11:13">
      <c r="K321" s="543"/>
      <c r="L321" s="566"/>
      <c r="M321" s="566"/>
    </row>
    <row r="322" spans="11:13">
      <c r="K322" s="543"/>
      <c r="L322" s="566"/>
      <c r="M322" s="566"/>
    </row>
    <row r="323" spans="11:13">
      <c r="K323" s="543"/>
      <c r="L323" s="566"/>
      <c r="M323" s="566"/>
    </row>
    <row r="324" spans="11:13">
      <c r="K324" s="543"/>
      <c r="L324" s="566"/>
      <c r="M324" s="566"/>
    </row>
    <row r="325" spans="11:13">
      <c r="K325" s="543"/>
      <c r="L325" s="566"/>
      <c r="M325" s="566"/>
    </row>
    <row r="326" spans="11:13">
      <c r="K326" s="543"/>
      <c r="L326" s="566"/>
      <c r="M326" s="566"/>
    </row>
    <row r="327" spans="11:13">
      <c r="K327" s="543"/>
      <c r="L327" s="566"/>
      <c r="M327" s="566"/>
    </row>
    <row r="328" spans="11:13">
      <c r="K328" s="543"/>
      <c r="L328" s="566"/>
      <c r="M328" s="566"/>
    </row>
    <row r="329" spans="11:13">
      <c r="K329" s="543"/>
      <c r="L329" s="566"/>
      <c r="M329" s="566"/>
    </row>
    <row r="330" spans="11:13">
      <c r="K330" s="543"/>
      <c r="L330" s="566"/>
      <c r="M330" s="566"/>
    </row>
    <row r="331" spans="11:13">
      <c r="K331" s="543"/>
      <c r="L331" s="566"/>
      <c r="M331" s="566"/>
    </row>
    <row r="332" spans="11:13">
      <c r="K332" s="543"/>
      <c r="L332" s="566"/>
      <c r="M332" s="566"/>
    </row>
    <row r="333" spans="11:13">
      <c r="K333" s="543"/>
      <c r="L333" s="566"/>
      <c r="M333" s="566"/>
    </row>
    <row r="334" spans="11:13">
      <c r="K334" s="543"/>
      <c r="L334" s="566"/>
      <c r="M334" s="566"/>
    </row>
    <row r="335" spans="11:13">
      <c r="K335" s="543"/>
      <c r="L335" s="566"/>
      <c r="M335" s="566"/>
    </row>
    <row r="336" spans="11:13">
      <c r="K336" s="543"/>
      <c r="L336" s="566"/>
      <c r="M336" s="566"/>
    </row>
    <row r="337" spans="11:13">
      <c r="K337" s="543"/>
      <c r="L337" s="566"/>
      <c r="M337" s="566"/>
    </row>
    <row r="338" spans="11:13">
      <c r="K338" s="543"/>
      <c r="L338" s="566"/>
      <c r="M338" s="566"/>
    </row>
    <row r="339" spans="11:13">
      <c r="K339" s="543"/>
      <c r="L339" s="566"/>
      <c r="M339" s="566"/>
    </row>
    <row r="340" spans="11:13">
      <c r="K340" s="543"/>
      <c r="L340" s="566"/>
      <c r="M340" s="566"/>
    </row>
    <row r="341" spans="11:13">
      <c r="K341" s="543"/>
      <c r="L341" s="566"/>
      <c r="M341" s="566"/>
    </row>
    <row r="342" spans="11:13">
      <c r="K342" s="543"/>
      <c r="L342" s="566"/>
      <c r="M342" s="566"/>
    </row>
    <row r="343" spans="11:13">
      <c r="K343" s="543"/>
      <c r="L343" s="566"/>
      <c r="M343" s="566"/>
    </row>
    <row r="344" spans="11:13">
      <c r="K344" s="543"/>
      <c r="L344" s="566"/>
      <c r="M344" s="566"/>
    </row>
    <row r="345" spans="11:13">
      <c r="K345" s="543"/>
      <c r="L345" s="566"/>
      <c r="M345" s="566"/>
    </row>
    <row r="346" spans="11:13">
      <c r="K346" s="543"/>
      <c r="L346" s="566"/>
      <c r="M346" s="566"/>
    </row>
    <row r="347" spans="11:13">
      <c r="K347" s="543"/>
      <c r="L347" s="566"/>
      <c r="M347" s="566"/>
    </row>
    <row r="348" spans="11:13">
      <c r="K348" s="543"/>
      <c r="L348" s="566"/>
      <c r="M348" s="566"/>
    </row>
    <row r="349" spans="11:13">
      <c r="K349" s="543"/>
      <c r="L349" s="566"/>
      <c r="M349" s="566"/>
    </row>
    <row r="350" spans="11:13">
      <c r="K350" s="543"/>
      <c r="L350" s="566"/>
      <c r="M350" s="566"/>
    </row>
    <row r="351" spans="11:13">
      <c r="K351" s="543"/>
      <c r="L351" s="566"/>
      <c r="M351" s="566"/>
    </row>
    <row r="352" spans="11:13">
      <c r="K352" s="543"/>
      <c r="L352" s="566"/>
      <c r="M352" s="566"/>
    </row>
    <row r="353" spans="11:13">
      <c r="K353" s="543"/>
      <c r="L353" s="566"/>
      <c r="M353" s="566"/>
    </row>
    <row r="354" spans="11:13">
      <c r="K354" s="543"/>
      <c r="L354" s="566"/>
      <c r="M354" s="566"/>
    </row>
    <row r="355" spans="11:13">
      <c r="K355" s="543"/>
      <c r="L355" s="566"/>
      <c r="M355" s="566"/>
    </row>
    <row r="356" spans="11:13">
      <c r="K356" s="543"/>
      <c r="L356" s="566"/>
      <c r="M356" s="566"/>
    </row>
    <row r="357" spans="11:13">
      <c r="K357" s="543"/>
      <c r="L357" s="566"/>
      <c r="M357" s="566"/>
    </row>
    <row r="358" spans="11:13">
      <c r="K358" s="543"/>
      <c r="L358" s="566"/>
      <c r="M358" s="566"/>
    </row>
    <row r="359" spans="11:13">
      <c r="K359" s="543"/>
      <c r="L359" s="566"/>
      <c r="M359" s="566"/>
    </row>
    <row r="360" spans="11:13">
      <c r="K360" s="543"/>
      <c r="L360" s="566"/>
      <c r="M360" s="566"/>
    </row>
    <row r="361" spans="11:13">
      <c r="K361" s="543"/>
      <c r="L361" s="566"/>
      <c r="M361" s="566"/>
    </row>
    <row r="362" spans="11:13">
      <c r="K362" s="543"/>
      <c r="L362" s="566"/>
      <c r="M362" s="566"/>
    </row>
    <row r="363" spans="11:13">
      <c r="K363" s="543"/>
      <c r="L363" s="566"/>
      <c r="M363" s="566"/>
    </row>
    <row r="364" spans="11:13">
      <c r="K364" s="543"/>
      <c r="L364" s="566"/>
      <c r="M364" s="566"/>
    </row>
    <row r="365" spans="11:13">
      <c r="K365" s="543"/>
      <c r="L365" s="566"/>
      <c r="M365" s="566"/>
    </row>
    <row r="366" spans="11:13">
      <c r="K366" s="543"/>
      <c r="L366" s="566"/>
      <c r="M366" s="566"/>
    </row>
    <row r="367" spans="11:13">
      <c r="K367" s="543"/>
      <c r="L367" s="566"/>
      <c r="M367" s="566"/>
    </row>
    <row r="368" spans="11:13">
      <c r="K368" s="543"/>
      <c r="L368" s="566"/>
      <c r="M368" s="566"/>
    </row>
    <row r="369" spans="11:13">
      <c r="K369" s="543"/>
      <c r="L369" s="566"/>
      <c r="M369" s="566"/>
    </row>
    <row r="370" spans="11:13">
      <c r="K370" s="543"/>
      <c r="L370" s="566"/>
      <c r="M370" s="566"/>
    </row>
    <row r="371" spans="11:13">
      <c r="K371" s="543"/>
      <c r="L371" s="566"/>
      <c r="M371" s="566"/>
    </row>
    <row r="372" spans="11:13">
      <c r="K372" s="543"/>
      <c r="L372" s="566"/>
      <c r="M372" s="566"/>
    </row>
    <row r="373" spans="11:13">
      <c r="K373" s="543"/>
      <c r="L373" s="566"/>
      <c r="M373" s="566"/>
    </row>
    <row r="374" spans="11:13">
      <c r="K374" s="543"/>
      <c r="L374" s="566"/>
      <c r="M374" s="566"/>
    </row>
    <row r="375" spans="11:13">
      <c r="K375" s="543"/>
      <c r="L375" s="566"/>
      <c r="M375" s="566"/>
    </row>
    <row r="376" spans="11:13">
      <c r="K376" s="543"/>
      <c r="L376" s="566"/>
      <c r="M376" s="566"/>
    </row>
    <row r="377" spans="11:13">
      <c r="K377" s="543"/>
      <c r="L377" s="566"/>
      <c r="M377" s="566"/>
    </row>
    <row r="378" spans="11:13">
      <c r="K378" s="543"/>
      <c r="L378" s="566"/>
      <c r="M378" s="566"/>
    </row>
    <row r="379" spans="11:13">
      <c r="K379" s="543"/>
      <c r="L379" s="566"/>
      <c r="M379" s="566"/>
    </row>
    <row r="380" spans="11:13">
      <c r="K380" s="543"/>
      <c r="L380" s="566"/>
      <c r="M380" s="566"/>
    </row>
    <row r="381" spans="11:13">
      <c r="K381" s="543"/>
      <c r="L381" s="566"/>
      <c r="M381" s="566"/>
    </row>
    <row r="382" spans="11:13">
      <c r="K382" s="543"/>
      <c r="L382" s="566"/>
      <c r="M382" s="566"/>
    </row>
    <row r="383" spans="11:13">
      <c r="K383" s="543"/>
      <c r="L383" s="566"/>
      <c r="M383" s="566"/>
    </row>
    <row r="384" spans="11:13">
      <c r="K384" s="543"/>
      <c r="L384" s="566"/>
      <c r="M384" s="566"/>
    </row>
    <row r="385" spans="11:13">
      <c r="K385" s="543"/>
      <c r="L385" s="566"/>
      <c r="M385" s="566"/>
    </row>
    <row r="386" spans="11:13">
      <c r="K386" s="543"/>
      <c r="L386" s="566"/>
      <c r="M386" s="566"/>
    </row>
    <row r="387" spans="11:13">
      <c r="K387" s="543"/>
      <c r="L387" s="566"/>
      <c r="M387" s="566"/>
    </row>
    <row r="388" spans="11:13">
      <c r="K388" s="543"/>
      <c r="L388" s="566"/>
      <c r="M388" s="566"/>
    </row>
    <row r="389" spans="11:13">
      <c r="K389" s="543"/>
      <c r="L389" s="566"/>
      <c r="M389" s="566"/>
    </row>
    <row r="390" spans="11:13">
      <c r="K390" s="543"/>
      <c r="L390" s="566"/>
      <c r="M390" s="566"/>
    </row>
    <row r="391" spans="11:13">
      <c r="K391" s="543"/>
      <c r="L391" s="566"/>
      <c r="M391" s="566"/>
    </row>
    <row r="392" spans="11:13">
      <c r="K392" s="543"/>
      <c r="L392" s="566"/>
      <c r="M392" s="566"/>
    </row>
    <row r="393" spans="11:13">
      <c r="K393" s="543"/>
      <c r="L393" s="566"/>
      <c r="M393" s="566"/>
    </row>
    <row r="394" spans="11:13">
      <c r="K394" s="543"/>
      <c r="L394" s="566"/>
      <c r="M394" s="566"/>
    </row>
    <row r="395" spans="11:13">
      <c r="K395" s="543"/>
      <c r="L395" s="566"/>
      <c r="M395" s="566"/>
    </row>
    <row r="396" spans="11:13">
      <c r="K396" s="543"/>
      <c r="L396" s="566"/>
      <c r="M396" s="566"/>
    </row>
    <row r="397" spans="11:13">
      <c r="K397" s="543"/>
      <c r="L397" s="566"/>
      <c r="M397" s="566"/>
    </row>
    <row r="398" spans="11:13">
      <c r="K398" s="543"/>
      <c r="L398" s="566"/>
      <c r="M398" s="566"/>
    </row>
    <row r="399" spans="11:13">
      <c r="K399" s="543"/>
      <c r="L399" s="566"/>
      <c r="M399" s="566"/>
    </row>
    <row r="400" spans="11:13">
      <c r="K400" s="543"/>
      <c r="L400" s="566"/>
      <c r="M400" s="566"/>
    </row>
    <row r="401" spans="11:13">
      <c r="K401" s="543"/>
      <c r="L401" s="566"/>
      <c r="M401" s="566"/>
    </row>
    <row r="402" spans="11:13">
      <c r="K402" s="543"/>
      <c r="L402" s="566"/>
      <c r="M402" s="566"/>
    </row>
    <row r="403" spans="11:13">
      <c r="K403" s="543"/>
      <c r="L403" s="566"/>
      <c r="M403" s="566"/>
    </row>
    <row r="404" spans="11:13">
      <c r="K404" s="543"/>
      <c r="L404" s="566"/>
      <c r="M404" s="566"/>
    </row>
    <row r="405" spans="11:13">
      <c r="K405" s="543"/>
      <c r="L405" s="566"/>
      <c r="M405" s="566"/>
    </row>
    <row r="406" spans="11:13">
      <c r="K406" s="543"/>
      <c r="L406" s="566"/>
      <c r="M406" s="566"/>
    </row>
    <row r="407" spans="11:13">
      <c r="K407" s="543"/>
      <c r="L407" s="566"/>
      <c r="M407" s="566"/>
    </row>
    <row r="408" spans="11:13">
      <c r="K408" s="543"/>
      <c r="L408" s="566"/>
      <c r="M408" s="566"/>
    </row>
    <row r="409" spans="11:13">
      <c r="K409" s="543"/>
      <c r="L409" s="566"/>
      <c r="M409" s="566"/>
    </row>
    <row r="410" spans="11:13">
      <c r="K410" s="543"/>
      <c r="L410" s="566"/>
      <c r="M410" s="566"/>
    </row>
    <row r="411" spans="11:13">
      <c r="K411" s="543"/>
      <c r="L411" s="566"/>
      <c r="M411" s="566"/>
    </row>
    <row r="412" spans="11:13">
      <c r="K412" s="543"/>
      <c r="L412" s="566"/>
      <c r="M412" s="566"/>
    </row>
    <row r="413" spans="11:13">
      <c r="K413" s="543"/>
      <c r="L413" s="566"/>
      <c r="M413" s="566"/>
    </row>
    <row r="414" spans="11:13">
      <c r="K414" s="543"/>
      <c r="L414" s="566"/>
      <c r="M414" s="566"/>
    </row>
    <row r="415" spans="11:13">
      <c r="K415" s="543"/>
      <c r="L415" s="566"/>
      <c r="M415" s="566"/>
    </row>
    <row r="416" spans="11:13">
      <c r="K416" s="543"/>
      <c r="L416" s="566"/>
      <c r="M416" s="566"/>
    </row>
    <row r="417" spans="11:13">
      <c r="K417" s="543"/>
      <c r="L417" s="566"/>
      <c r="M417" s="566"/>
    </row>
    <row r="418" spans="11:13">
      <c r="K418" s="543"/>
      <c r="L418" s="566"/>
      <c r="M418" s="566"/>
    </row>
    <row r="419" spans="11:13">
      <c r="K419" s="543"/>
      <c r="L419" s="566"/>
      <c r="M419" s="566"/>
    </row>
    <row r="420" spans="11:13">
      <c r="K420" s="543"/>
      <c r="L420" s="566"/>
      <c r="M420" s="566"/>
    </row>
    <row r="421" spans="11:13">
      <c r="K421" s="543"/>
      <c r="L421" s="566"/>
      <c r="M421" s="566"/>
    </row>
    <row r="422" spans="11:13">
      <c r="K422" s="543"/>
      <c r="L422" s="566"/>
      <c r="M422" s="566"/>
    </row>
    <row r="423" spans="11:13">
      <c r="K423" s="543"/>
      <c r="L423" s="566"/>
      <c r="M423" s="566"/>
    </row>
    <row r="424" spans="11:13">
      <c r="K424" s="543"/>
      <c r="L424" s="566"/>
      <c r="M424" s="566"/>
    </row>
    <row r="425" spans="11:13">
      <c r="K425" s="543"/>
      <c r="L425" s="566"/>
      <c r="M425" s="566"/>
    </row>
    <row r="426" spans="11:13">
      <c r="K426" s="543"/>
      <c r="L426" s="566"/>
      <c r="M426" s="566"/>
    </row>
    <row r="427" spans="11:13">
      <c r="K427" s="543"/>
      <c r="L427" s="566"/>
      <c r="M427" s="566"/>
    </row>
    <row r="428" spans="11:13">
      <c r="K428" s="543"/>
      <c r="L428" s="566"/>
      <c r="M428" s="566"/>
    </row>
    <row r="429" spans="11:13">
      <c r="K429" s="543"/>
      <c r="L429" s="566"/>
      <c r="M429" s="566"/>
    </row>
    <row r="430" spans="11:13">
      <c r="K430" s="543"/>
      <c r="L430" s="566"/>
      <c r="M430" s="566"/>
    </row>
    <row r="431" spans="11:13">
      <c r="K431" s="543"/>
      <c r="L431" s="566"/>
      <c r="M431" s="566"/>
    </row>
    <row r="432" spans="11:13">
      <c r="K432" s="543"/>
      <c r="L432" s="566"/>
      <c r="M432" s="566"/>
    </row>
    <row r="433" spans="11:13">
      <c r="K433" s="543"/>
      <c r="L433" s="566"/>
      <c r="M433" s="566"/>
    </row>
    <row r="434" spans="11:13">
      <c r="K434" s="543"/>
      <c r="L434" s="566"/>
      <c r="M434" s="566"/>
    </row>
    <row r="435" spans="11:13">
      <c r="K435" s="543"/>
      <c r="L435" s="566"/>
      <c r="M435" s="566"/>
    </row>
    <row r="436" spans="11:13">
      <c r="K436" s="543"/>
      <c r="L436" s="566"/>
      <c r="M436" s="566"/>
    </row>
    <row r="437" spans="11:13">
      <c r="K437" s="543"/>
      <c r="L437" s="566"/>
      <c r="M437" s="566"/>
    </row>
    <row r="438" spans="11:13">
      <c r="K438" s="543"/>
      <c r="L438" s="566"/>
      <c r="M438" s="566"/>
    </row>
    <row r="439" spans="11:13">
      <c r="K439" s="543"/>
      <c r="L439" s="566"/>
      <c r="M439" s="566"/>
    </row>
    <row r="440" spans="11:13">
      <c r="K440" s="543"/>
      <c r="L440" s="566"/>
      <c r="M440" s="566"/>
    </row>
    <row r="441" spans="11:13">
      <c r="K441" s="543"/>
      <c r="L441" s="566"/>
      <c r="M441" s="566"/>
    </row>
    <row r="442" spans="11:13">
      <c r="K442" s="543"/>
      <c r="L442" s="566"/>
      <c r="M442" s="566"/>
    </row>
    <row r="443" spans="11:13">
      <c r="K443" s="543"/>
      <c r="L443" s="566"/>
      <c r="M443" s="566"/>
    </row>
    <row r="444" spans="11:13">
      <c r="K444" s="543"/>
      <c r="L444" s="566"/>
      <c r="M444" s="566"/>
    </row>
    <row r="445" spans="11:13">
      <c r="K445" s="543"/>
      <c r="L445" s="566"/>
      <c r="M445" s="566"/>
    </row>
    <row r="446" spans="11:13">
      <c r="K446" s="543"/>
      <c r="L446" s="566"/>
      <c r="M446" s="566"/>
    </row>
    <row r="447" spans="11:13">
      <c r="K447" s="543"/>
      <c r="L447" s="566"/>
      <c r="M447" s="566"/>
    </row>
    <row r="448" spans="11:13">
      <c r="K448" s="543"/>
      <c r="L448" s="566"/>
      <c r="M448" s="566"/>
    </row>
    <row r="449" spans="11:13">
      <c r="K449" s="543"/>
      <c r="L449" s="566"/>
      <c r="M449" s="566"/>
    </row>
    <row r="450" spans="11:13">
      <c r="K450" s="543"/>
      <c r="L450" s="566"/>
      <c r="M450" s="566"/>
    </row>
    <row r="451" spans="11:13">
      <c r="K451" s="543"/>
      <c r="L451" s="566"/>
      <c r="M451" s="566"/>
    </row>
    <row r="452" spans="11:13">
      <c r="K452" s="543"/>
      <c r="L452" s="566"/>
      <c r="M452" s="566"/>
    </row>
    <row r="453" spans="11:13">
      <c r="K453" s="543"/>
      <c r="L453" s="566"/>
      <c r="M453" s="566"/>
    </row>
    <row r="454" spans="11:13">
      <c r="K454" s="543"/>
      <c r="L454" s="566"/>
      <c r="M454" s="566"/>
    </row>
    <row r="455" spans="11:13">
      <c r="K455" s="543"/>
      <c r="L455" s="566"/>
      <c r="M455" s="566"/>
    </row>
    <row r="456" spans="11:13">
      <c r="K456" s="543"/>
      <c r="L456" s="566"/>
      <c r="M456" s="566"/>
    </row>
    <row r="457" spans="11:13">
      <c r="K457" s="543"/>
      <c r="L457" s="566"/>
      <c r="M457" s="566"/>
    </row>
    <row r="458" spans="11:13">
      <c r="K458" s="543"/>
      <c r="L458" s="566"/>
      <c r="M458" s="566"/>
    </row>
    <row r="459" spans="11:13">
      <c r="K459" s="543"/>
      <c r="L459" s="566"/>
      <c r="M459" s="566"/>
    </row>
    <row r="460" spans="11:13">
      <c r="K460" s="543"/>
      <c r="L460" s="566"/>
      <c r="M460" s="566"/>
    </row>
    <row r="461" spans="11:13">
      <c r="K461" s="543"/>
      <c r="L461" s="566"/>
      <c r="M461" s="566"/>
    </row>
    <row r="462" spans="11:13">
      <c r="K462" s="543"/>
      <c r="L462" s="566"/>
      <c r="M462" s="566"/>
    </row>
    <row r="463" spans="11:13">
      <c r="K463" s="543"/>
      <c r="L463" s="566"/>
      <c r="M463" s="566"/>
    </row>
    <row r="464" spans="11:13">
      <c r="K464" s="543"/>
      <c r="L464" s="566"/>
      <c r="M464" s="566"/>
    </row>
    <row r="465" spans="2:13">
      <c r="B465" s="2"/>
      <c r="C465" s="2"/>
      <c r="D465" s="2"/>
      <c r="E465" s="2"/>
      <c r="F465" s="2"/>
      <c r="G465" s="2"/>
      <c r="H465" s="2"/>
      <c r="I465" s="2"/>
      <c r="J465" s="2"/>
      <c r="K465" s="564"/>
      <c r="L465" s="565"/>
      <c r="M465" s="565"/>
    </row>
    <row r="466" spans="2:13">
      <c r="K466" s="543"/>
      <c r="L466" s="566"/>
      <c r="M466" s="566"/>
    </row>
    <row r="467" spans="2:13">
      <c r="K467" s="543"/>
      <c r="L467" s="566"/>
      <c r="M467" s="566"/>
    </row>
    <row r="468" spans="2:13">
      <c r="K468" s="543"/>
      <c r="L468" s="566"/>
      <c r="M468" s="566"/>
    </row>
    <row r="469" spans="2:13">
      <c r="K469" s="543"/>
      <c r="L469" s="566"/>
      <c r="M469" s="566"/>
    </row>
    <row r="470" spans="2:13">
      <c r="K470" s="543"/>
      <c r="L470" s="566"/>
      <c r="M470" s="566"/>
    </row>
    <row r="471" spans="2:13">
      <c r="K471" s="543"/>
      <c r="L471" s="566"/>
      <c r="M471" s="566"/>
    </row>
    <row r="472" spans="2:13">
      <c r="K472" s="543"/>
      <c r="L472" s="566"/>
      <c r="M472" s="566"/>
    </row>
    <row r="473" spans="2:13">
      <c r="K473" s="543"/>
      <c r="L473" s="566"/>
      <c r="M473" s="566"/>
    </row>
    <row r="474" spans="2:13">
      <c r="K474" s="543"/>
      <c r="L474" s="566"/>
      <c r="M474" s="566"/>
    </row>
    <row r="475" spans="2:13">
      <c r="K475" s="543"/>
      <c r="L475" s="566"/>
      <c r="M475" s="566"/>
    </row>
    <row r="476" spans="2:13">
      <c r="K476" s="543"/>
      <c r="L476" s="566"/>
      <c r="M476" s="566"/>
    </row>
    <row r="477" spans="2:13">
      <c r="K477" s="543"/>
      <c r="L477" s="566"/>
      <c r="M477" s="566"/>
    </row>
    <row r="478" spans="2:13">
      <c r="K478" s="543"/>
      <c r="L478" s="566"/>
      <c r="M478" s="566"/>
    </row>
    <row r="479" spans="2:13">
      <c r="K479" s="543"/>
      <c r="L479" s="566"/>
      <c r="M479" s="566"/>
    </row>
    <row r="480" spans="2:13">
      <c r="K480" s="543"/>
      <c r="L480" s="566"/>
      <c r="M480" s="566"/>
    </row>
    <row r="481" spans="11:13">
      <c r="K481" s="543"/>
      <c r="L481" s="566"/>
      <c r="M481" s="566"/>
    </row>
    <row r="482" spans="11:13">
      <c r="K482" s="543"/>
      <c r="L482" s="566"/>
      <c r="M482" s="566"/>
    </row>
    <row r="483" spans="11:13">
      <c r="K483" s="543"/>
      <c r="L483" s="566"/>
      <c r="M483" s="566"/>
    </row>
    <row r="484" spans="11:13">
      <c r="K484" s="543"/>
      <c r="L484" s="566"/>
      <c r="M484" s="566"/>
    </row>
    <row r="485" spans="11:13">
      <c r="K485" s="543"/>
      <c r="L485" s="566"/>
      <c r="M485" s="566"/>
    </row>
    <row r="486" spans="11:13">
      <c r="K486" s="543"/>
      <c r="L486" s="566"/>
      <c r="M486" s="566"/>
    </row>
    <row r="487" spans="11:13">
      <c r="K487" s="543"/>
      <c r="L487" s="566"/>
      <c r="M487" s="566"/>
    </row>
    <row r="488" spans="11:13">
      <c r="K488" s="543"/>
      <c r="L488" s="566"/>
      <c r="M488" s="566"/>
    </row>
    <row r="489" spans="11:13">
      <c r="K489" s="543"/>
      <c r="L489" s="566"/>
      <c r="M489" s="566"/>
    </row>
    <row r="490" spans="11:13">
      <c r="K490" s="543"/>
      <c r="L490" s="566"/>
      <c r="M490" s="566"/>
    </row>
    <row r="491" spans="11:13">
      <c r="K491" s="543"/>
      <c r="L491" s="566"/>
      <c r="M491" s="566"/>
    </row>
    <row r="492" spans="11:13">
      <c r="K492" s="543"/>
      <c r="L492" s="566"/>
      <c r="M492" s="566"/>
    </row>
    <row r="493" spans="11:13">
      <c r="K493" s="543"/>
      <c r="L493" s="566"/>
      <c r="M493" s="566"/>
    </row>
    <row r="494" spans="11:13">
      <c r="K494" s="543"/>
      <c r="L494" s="566"/>
      <c r="M494" s="566"/>
    </row>
    <row r="495" spans="11:13">
      <c r="K495" s="543"/>
      <c r="L495" s="566"/>
      <c r="M495" s="566"/>
    </row>
    <row r="496" spans="11:13">
      <c r="K496" s="543"/>
      <c r="L496" s="566"/>
      <c r="M496" s="566"/>
    </row>
    <row r="497" spans="11:13">
      <c r="K497" s="543"/>
      <c r="L497" s="566"/>
      <c r="M497" s="566"/>
    </row>
    <row r="498" spans="11:13">
      <c r="K498" s="543"/>
      <c r="L498" s="566"/>
      <c r="M498" s="566"/>
    </row>
    <row r="499" spans="11:13">
      <c r="K499" s="543"/>
      <c r="L499" s="566"/>
      <c r="M499" s="566"/>
    </row>
    <row r="500" spans="11:13">
      <c r="K500" s="543"/>
      <c r="L500" s="566"/>
      <c r="M500" s="566"/>
    </row>
    <row r="501" spans="11:13">
      <c r="K501" s="543"/>
      <c r="L501" s="566"/>
      <c r="M501" s="566"/>
    </row>
    <row r="502" spans="11:13">
      <c r="K502" s="543"/>
      <c r="L502" s="566"/>
      <c r="M502" s="566"/>
    </row>
    <row r="503" spans="11:13">
      <c r="K503" s="543"/>
      <c r="L503" s="566"/>
      <c r="M503" s="566"/>
    </row>
    <row r="504" spans="11:13">
      <c r="K504" s="543"/>
      <c r="L504" s="566"/>
      <c r="M504" s="566"/>
    </row>
    <row r="505" spans="11:13">
      <c r="K505" s="543"/>
      <c r="L505" s="566"/>
      <c r="M505" s="566"/>
    </row>
    <row r="506" spans="11:13">
      <c r="K506" s="543"/>
      <c r="L506" s="566"/>
      <c r="M506" s="566"/>
    </row>
    <row r="507" spans="11:13">
      <c r="K507" s="543"/>
      <c r="L507" s="566"/>
      <c r="M507" s="566"/>
    </row>
    <row r="508" spans="11:13">
      <c r="K508" s="543"/>
      <c r="L508" s="566"/>
      <c r="M508" s="566"/>
    </row>
    <row r="509" spans="11:13">
      <c r="K509" s="543"/>
      <c r="L509" s="566"/>
      <c r="M509" s="566"/>
    </row>
    <row r="510" spans="11:13">
      <c r="K510" s="543"/>
      <c r="L510" s="566"/>
      <c r="M510" s="566"/>
    </row>
    <row r="511" spans="11:13">
      <c r="K511" s="543"/>
      <c r="L511" s="566"/>
      <c r="M511" s="566"/>
    </row>
    <row r="512" spans="11:13">
      <c r="K512" s="543"/>
      <c r="L512" s="566"/>
      <c r="M512" s="566"/>
    </row>
    <row r="513" spans="11:13">
      <c r="K513" s="543"/>
      <c r="L513" s="566"/>
      <c r="M513" s="566"/>
    </row>
    <row r="514" spans="11:13">
      <c r="K514" s="543"/>
      <c r="L514" s="566"/>
      <c r="M514" s="566"/>
    </row>
    <row r="515" spans="11:13">
      <c r="K515" s="543"/>
      <c r="L515" s="566"/>
      <c r="M515" s="566"/>
    </row>
    <row r="516" spans="11:13">
      <c r="K516" s="543"/>
      <c r="L516" s="566"/>
      <c r="M516" s="566"/>
    </row>
    <row r="517" spans="11:13">
      <c r="K517" s="543"/>
      <c r="L517" s="566"/>
      <c r="M517" s="566"/>
    </row>
    <row r="518" spans="11:13">
      <c r="K518" s="543"/>
      <c r="L518" s="566"/>
      <c r="M518" s="566"/>
    </row>
    <row r="519" spans="11:13">
      <c r="K519" s="543"/>
      <c r="L519" s="566"/>
      <c r="M519" s="566"/>
    </row>
    <row r="520" spans="11:13">
      <c r="K520" s="543"/>
      <c r="L520" s="566"/>
      <c r="M520" s="566"/>
    </row>
    <row r="521" spans="11:13">
      <c r="K521" s="543"/>
      <c r="L521" s="566"/>
      <c r="M521" s="566"/>
    </row>
    <row r="522" spans="11:13">
      <c r="K522" s="543"/>
      <c r="L522" s="566"/>
      <c r="M522" s="566"/>
    </row>
    <row r="523" spans="11:13">
      <c r="K523" s="543"/>
      <c r="L523" s="566"/>
      <c r="M523" s="566"/>
    </row>
    <row r="524" spans="11:13">
      <c r="K524" s="543"/>
      <c r="L524" s="566"/>
      <c r="M524" s="566"/>
    </row>
    <row r="525" spans="11:13">
      <c r="K525" s="543"/>
      <c r="L525" s="566"/>
      <c r="M525" s="566"/>
    </row>
    <row r="526" spans="11:13">
      <c r="K526" s="543"/>
      <c r="L526" s="566"/>
      <c r="M526" s="566"/>
    </row>
    <row r="527" spans="11:13">
      <c r="K527" s="543"/>
      <c r="L527" s="566"/>
      <c r="M527" s="566"/>
    </row>
    <row r="528" spans="11:13">
      <c r="K528" s="543"/>
      <c r="L528" s="566"/>
      <c r="M528" s="566"/>
    </row>
    <row r="529" spans="11:13">
      <c r="K529" s="543"/>
      <c r="L529" s="566"/>
      <c r="M529" s="566"/>
    </row>
    <row r="530" spans="11:13">
      <c r="K530" s="543"/>
      <c r="L530" s="566"/>
      <c r="M530" s="566"/>
    </row>
    <row r="531" spans="11:13">
      <c r="K531" s="543"/>
      <c r="L531" s="566"/>
      <c r="M531" s="566"/>
    </row>
    <row r="532" spans="11:13">
      <c r="K532" s="543"/>
      <c r="L532" s="566"/>
      <c r="M532" s="566"/>
    </row>
    <row r="533" spans="11:13">
      <c r="K533" s="543"/>
      <c r="L533" s="566"/>
      <c r="M533" s="566"/>
    </row>
    <row r="534" spans="11:13">
      <c r="K534" s="543"/>
      <c r="L534" s="566"/>
      <c r="M534" s="566"/>
    </row>
    <row r="535" spans="11:13">
      <c r="K535" s="543"/>
      <c r="L535" s="566"/>
      <c r="M535" s="566"/>
    </row>
    <row r="536" spans="11:13">
      <c r="K536" s="543"/>
      <c r="L536" s="566"/>
      <c r="M536" s="566"/>
    </row>
    <row r="537" spans="11:13">
      <c r="K537" s="543"/>
      <c r="L537" s="566"/>
      <c r="M537" s="566"/>
    </row>
    <row r="538" spans="11:13">
      <c r="K538" s="543"/>
      <c r="L538" s="566"/>
      <c r="M538" s="566"/>
    </row>
    <row r="539" spans="11:13">
      <c r="K539" s="543"/>
      <c r="L539" s="566"/>
      <c r="M539" s="566"/>
    </row>
    <row r="540" spans="11:13">
      <c r="K540" s="543"/>
      <c r="L540" s="566"/>
      <c r="M540" s="566"/>
    </row>
    <row r="541" spans="11:13">
      <c r="K541" s="543"/>
      <c r="L541" s="566"/>
      <c r="M541" s="566"/>
    </row>
    <row r="542" spans="11:13">
      <c r="K542" s="543"/>
      <c r="L542" s="566"/>
      <c r="M542" s="566"/>
    </row>
    <row r="543" spans="11:13">
      <c r="K543" s="543"/>
      <c r="L543" s="566"/>
      <c r="M543" s="566"/>
    </row>
    <row r="544" spans="11:13">
      <c r="K544" s="543"/>
      <c r="L544" s="566"/>
      <c r="M544" s="566"/>
    </row>
    <row r="545" spans="11:13">
      <c r="K545" s="543"/>
      <c r="L545" s="566"/>
      <c r="M545" s="566"/>
    </row>
    <row r="546" spans="11:13">
      <c r="K546" s="543"/>
      <c r="L546" s="566"/>
      <c r="M546" s="566"/>
    </row>
    <row r="547" spans="11:13">
      <c r="K547" s="543"/>
      <c r="L547" s="566"/>
      <c r="M547" s="566"/>
    </row>
    <row r="548" spans="11:13">
      <c r="K548" s="543"/>
      <c r="L548" s="566"/>
      <c r="M548" s="566"/>
    </row>
    <row r="549" spans="11:13">
      <c r="K549" s="543"/>
      <c r="L549" s="566"/>
      <c r="M549" s="566"/>
    </row>
    <row r="550" spans="11:13">
      <c r="K550" s="543"/>
      <c r="L550" s="566"/>
      <c r="M550" s="566"/>
    </row>
    <row r="551" spans="11:13">
      <c r="K551" s="543"/>
      <c r="L551" s="566"/>
      <c r="M551" s="566"/>
    </row>
    <row r="552" spans="11:13">
      <c r="K552" s="543"/>
      <c r="L552" s="566"/>
      <c r="M552" s="566"/>
    </row>
    <row r="553" spans="11:13">
      <c r="K553" s="543"/>
      <c r="L553" s="566"/>
      <c r="M553" s="566"/>
    </row>
    <row r="554" spans="11:13">
      <c r="K554" s="543"/>
      <c r="L554" s="566"/>
      <c r="M554" s="566"/>
    </row>
    <row r="555" spans="11:13">
      <c r="K555" s="543"/>
      <c r="L555" s="566"/>
      <c r="M555" s="566"/>
    </row>
    <row r="556" spans="11:13">
      <c r="K556" s="543"/>
      <c r="L556" s="566"/>
      <c r="M556" s="566"/>
    </row>
    <row r="557" spans="11:13">
      <c r="K557" s="543"/>
      <c r="L557" s="566"/>
      <c r="M557" s="566"/>
    </row>
    <row r="558" spans="11:13">
      <c r="K558" s="543"/>
      <c r="L558" s="566"/>
      <c r="M558" s="566"/>
    </row>
    <row r="559" spans="11:13">
      <c r="K559" s="543"/>
      <c r="L559" s="566"/>
      <c r="M559" s="566"/>
    </row>
    <row r="560" spans="11:13">
      <c r="K560" s="543"/>
      <c r="L560" s="566"/>
      <c r="M560" s="566"/>
    </row>
    <row r="561" spans="11:13">
      <c r="K561" s="543"/>
      <c r="L561" s="566"/>
      <c r="M561" s="566"/>
    </row>
    <row r="562" spans="11:13">
      <c r="K562" s="543"/>
      <c r="L562" s="566"/>
      <c r="M562" s="566"/>
    </row>
    <row r="563" spans="11:13">
      <c r="K563" s="543"/>
      <c r="L563" s="566"/>
      <c r="M563" s="566"/>
    </row>
    <row r="564" spans="11:13">
      <c r="K564" s="543"/>
      <c r="L564" s="566"/>
      <c r="M564" s="566"/>
    </row>
    <row r="565" spans="11:13">
      <c r="K565" s="543"/>
      <c r="L565" s="566"/>
      <c r="M565" s="566"/>
    </row>
    <row r="566" spans="11:13">
      <c r="K566" s="543"/>
      <c r="L566" s="566"/>
      <c r="M566" s="566"/>
    </row>
    <row r="567" spans="11:13">
      <c r="K567" s="543"/>
      <c r="L567" s="566"/>
      <c r="M567" s="566"/>
    </row>
    <row r="568" spans="11:13">
      <c r="K568" s="543"/>
      <c r="L568" s="566"/>
      <c r="M568" s="566"/>
    </row>
    <row r="569" spans="11:13">
      <c r="K569" s="543"/>
      <c r="L569" s="566"/>
      <c r="M569" s="566"/>
    </row>
    <row r="570" spans="11:13">
      <c r="K570" s="543"/>
      <c r="L570" s="566"/>
      <c r="M570" s="566"/>
    </row>
    <row r="571" spans="11:13">
      <c r="K571" s="543"/>
      <c r="L571" s="566"/>
      <c r="M571" s="566"/>
    </row>
    <row r="572" spans="11:13">
      <c r="K572" s="543"/>
      <c r="L572" s="566"/>
      <c r="M572" s="566"/>
    </row>
    <row r="573" spans="11:13">
      <c r="K573" s="543"/>
      <c r="L573" s="566"/>
      <c r="M573" s="566"/>
    </row>
    <row r="574" spans="11:13">
      <c r="K574" s="543"/>
      <c r="L574" s="566"/>
      <c r="M574" s="566"/>
    </row>
    <row r="575" spans="11:13">
      <c r="K575" s="543"/>
      <c r="L575" s="566"/>
      <c r="M575" s="566"/>
    </row>
    <row r="576" spans="11:13">
      <c r="K576" s="543"/>
      <c r="L576" s="566"/>
      <c r="M576" s="566"/>
    </row>
    <row r="577" spans="11:13">
      <c r="K577" s="543"/>
      <c r="L577" s="566"/>
      <c r="M577" s="566"/>
    </row>
    <row r="578" spans="11:13">
      <c r="K578" s="543"/>
      <c r="L578" s="566"/>
      <c r="M578" s="566"/>
    </row>
    <row r="579" spans="11:13">
      <c r="K579" s="543"/>
      <c r="L579" s="566"/>
      <c r="M579" s="566"/>
    </row>
    <row r="580" spans="11:13">
      <c r="K580" s="543"/>
      <c r="L580" s="566"/>
      <c r="M580" s="566"/>
    </row>
    <row r="581" spans="11:13">
      <c r="K581" s="543"/>
      <c r="L581" s="566"/>
      <c r="M581" s="566"/>
    </row>
    <row r="582" spans="11:13">
      <c r="K582" s="543"/>
      <c r="L582" s="566"/>
      <c r="M582" s="566"/>
    </row>
    <row r="583" spans="11:13">
      <c r="K583" s="543"/>
      <c r="L583" s="566"/>
      <c r="M583" s="566"/>
    </row>
    <row r="584" spans="11:13">
      <c r="K584" s="543"/>
      <c r="L584" s="566"/>
      <c r="M584" s="566"/>
    </row>
    <row r="585" spans="11:13">
      <c r="K585" s="543"/>
      <c r="L585" s="566"/>
      <c r="M585" s="566"/>
    </row>
    <row r="586" spans="11:13">
      <c r="K586" s="543"/>
      <c r="L586" s="566"/>
      <c r="M586" s="566"/>
    </row>
    <row r="587" spans="11:13">
      <c r="K587" s="543"/>
      <c r="L587" s="566"/>
      <c r="M587" s="566"/>
    </row>
    <row r="588" spans="11:13">
      <c r="K588" s="543"/>
      <c r="L588" s="566"/>
      <c r="M588" s="566"/>
    </row>
    <row r="589" spans="11:13">
      <c r="K589" s="543"/>
      <c r="L589" s="566"/>
      <c r="M589" s="566"/>
    </row>
    <row r="590" spans="11:13">
      <c r="K590" s="543"/>
      <c r="L590" s="566"/>
      <c r="M590" s="566"/>
    </row>
    <row r="591" spans="11:13">
      <c r="K591" s="543"/>
      <c r="L591" s="566"/>
      <c r="M591" s="566"/>
    </row>
    <row r="592" spans="11:13">
      <c r="K592" s="543"/>
      <c r="L592" s="566"/>
      <c r="M592" s="566"/>
    </row>
    <row r="593" spans="11:13">
      <c r="K593" s="543"/>
      <c r="L593" s="566"/>
      <c r="M593" s="566"/>
    </row>
    <row r="594" spans="11:13">
      <c r="K594" s="543"/>
      <c r="L594" s="566"/>
      <c r="M594" s="566"/>
    </row>
    <row r="595" spans="11:13">
      <c r="K595" s="543"/>
      <c r="L595" s="566"/>
      <c r="M595" s="566"/>
    </row>
    <row r="596" spans="11:13">
      <c r="K596" s="543"/>
      <c r="L596" s="566"/>
      <c r="M596" s="566"/>
    </row>
    <row r="597" spans="11:13">
      <c r="K597" s="543"/>
      <c r="L597" s="566"/>
      <c r="M597" s="566"/>
    </row>
    <row r="598" spans="11:13">
      <c r="K598" s="543"/>
      <c r="L598" s="566"/>
      <c r="M598" s="566"/>
    </row>
    <row r="599" spans="11:13">
      <c r="K599" s="543"/>
      <c r="L599" s="566"/>
      <c r="M599" s="566"/>
    </row>
    <row r="600" spans="11:13">
      <c r="K600" s="543"/>
      <c r="L600" s="566"/>
      <c r="M600" s="566"/>
    </row>
    <row r="601" spans="11:13">
      <c r="K601" s="543"/>
      <c r="L601" s="566"/>
      <c r="M601" s="566"/>
    </row>
    <row r="602" spans="11:13">
      <c r="K602" s="543"/>
      <c r="L602" s="566"/>
      <c r="M602" s="566"/>
    </row>
    <row r="603" spans="11:13">
      <c r="K603" s="543"/>
      <c r="L603" s="566"/>
      <c r="M603" s="566"/>
    </row>
    <row r="604" spans="11:13">
      <c r="K604" s="543"/>
      <c r="L604" s="566"/>
      <c r="M604" s="566"/>
    </row>
    <row r="605" spans="11:13">
      <c r="K605" s="543"/>
      <c r="L605" s="566"/>
      <c r="M605" s="566"/>
    </row>
    <row r="606" spans="11:13">
      <c r="K606" s="543"/>
      <c r="L606" s="566"/>
      <c r="M606" s="566"/>
    </row>
    <row r="607" spans="11:13">
      <c r="K607" s="543"/>
      <c r="L607" s="566"/>
      <c r="M607" s="566"/>
    </row>
    <row r="608" spans="11:13">
      <c r="K608" s="543"/>
      <c r="L608" s="566"/>
      <c r="M608" s="566"/>
    </row>
    <row r="609" spans="11:13">
      <c r="K609" s="543"/>
      <c r="L609" s="566"/>
      <c r="M609" s="566"/>
    </row>
    <row r="610" spans="11:13">
      <c r="K610" s="543"/>
      <c r="L610" s="566"/>
      <c r="M610" s="566"/>
    </row>
    <row r="611" spans="11:13">
      <c r="K611" s="543"/>
      <c r="L611" s="566"/>
      <c r="M611" s="566"/>
    </row>
    <row r="612" spans="11:13">
      <c r="K612" s="543"/>
      <c r="L612" s="566"/>
      <c r="M612" s="566"/>
    </row>
    <row r="613" spans="11:13">
      <c r="K613" s="543"/>
      <c r="L613" s="566"/>
      <c r="M613" s="566"/>
    </row>
    <row r="614" spans="11:13">
      <c r="K614" s="543"/>
      <c r="L614" s="566"/>
      <c r="M614" s="566"/>
    </row>
    <row r="615" spans="11:13">
      <c r="K615" s="543"/>
      <c r="L615" s="566"/>
      <c r="M615" s="566"/>
    </row>
    <row r="616" spans="11:13">
      <c r="K616" s="543"/>
      <c r="L616" s="566"/>
      <c r="M616" s="566"/>
    </row>
    <row r="617" spans="11:13">
      <c r="K617" s="543"/>
      <c r="L617" s="566"/>
      <c r="M617" s="566"/>
    </row>
    <row r="618" spans="11:13">
      <c r="K618" s="543"/>
      <c r="L618" s="566"/>
      <c r="M618" s="566"/>
    </row>
    <row r="619" spans="11:13">
      <c r="K619" s="543"/>
      <c r="L619" s="566"/>
      <c r="M619" s="566"/>
    </row>
    <row r="620" spans="11:13">
      <c r="K620" s="543"/>
      <c r="L620" s="566"/>
      <c r="M620" s="566"/>
    </row>
    <row r="621" spans="11:13">
      <c r="K621" s="543"/>
      <c r="L621" s="566"/>
      <c r="M621" s="566"/>
    </row>
    <row r="622" spans="11:13">
      <c r="K622" s="543"/>
      <c r="L622" s="566"/>
      <c r="M622" s="566"/>
    </row>
    <row r="623" spans="11:13">
      <c r="K623" s="543"/>
      <c r="L623" s="566"/>
      <c r="M623" s="566"/>
    </row>
    <row r="624" spans="11:13">
      <c r="K624" s="543"/>
      <c r="L624" s="566"/>
      <c r="M624" s="566"/>
    </row>
    <row r="625" spans="11:13">
      <c r="K625" s="543"/>
      <c r="L625" s="566"/>
      <c r="M625" s="566"/>
    </row>
    <row r="626" spans="11:13">
      <c r="K626" s="543"/>
      <c r="L626" s="566"/>
      <c r="M626" s="566"/>
    </row>
    <row r="627" spans="11:13">
      <c r="K627" s="543"/>
      <c r="L627" s="566"/>
      <c r="M627" s="566"/>
    </row>
    <row r="628" spans="11:13">
      <c r="K628" s="543"/>
      <c r="L628" s="566"/>
      <c r="M628" s="566"/>
    </row>
    <row r="629" spans="11:13">
      <c r="K629" s="543"/>
      <c r="L629" s="566"/>
      <c r="M629" s="566"/>
    </row>
    <row r="630" spans="11:13">
      <c r="K630" s="543"/>
      <c r="L630" s="566"/>
      <c r="M630" s="566"/>
    </row>
    <row r="631" spans="11:13">
      <c r="K631" s="543"/>
      <c r="L631" s="566"/>
      <c r="M631" s="566"/>
    </row>
    <row r="632" spans="11:13">
      <c r="K632" s="543"/>
      <c r="L632" s="566"/>
      <c r="M632" s="566"/>
    </row>
    <row r="633" spans="11:13">
      <c r="K633" s="543"/>
      <c r="L633" s="566"/>
      <c r="M633" s="566"/>
    </row>
  </sheetData>
  <sheetProtection selectLockedCells="1" selectUnlockedCells="1"/>
  <sortState ref="A49:M631">
    <sortCondition ref="E49:E631"/>
    <sortCondition ref="J49:J631"/>
    <sortCondition ref="A49:A631"/>
  </sortState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4" workbookViewId="0">
      <selection activeCell="P18" sqref="P18"/>
    </sheetView>
  </sheetViews>
  <sheetFormatPr defaultRowHeight="12.75"/>
  <cols>
    <col min="2" max="2" width="19.28515625" customWidth="1"/>
    <col min="3" max="3" width="19.28515625" style="267" customWidth="1"/>
    <col min="4" max="5" width="11.28515625" style="1" customWidth="1"/>
    <col min="6" max="6" width="15" customWidth="1"/>
    <col min="7" max="7" width="10.7109375" style="1" customWidth="1"/>
    <col min="8" max="8" width="15.42578125" style="31" customWidth="1"/>
    <col min="9" max="9" width="14.85546875" style="31" customWidth="1"/>
    <col min="10" max="10" width="10.140625" style="1" customWidth="1"/>
    <col min="11" max="11" width="9.140625" style="1"/>
    <col min="12" max="13" width="9.140625" style="254"/>
  </cols>
  <sheetData>
    <row r="1" spans="1:25">
      <c r="D1"/>
      <c r="E1"/>
      <c r="G1"/>
      <c r="H1"/>
      <c r="I1"/>
      <c r="J1"/>
      <c r="K1"/>
    </row>
    <row r="2" spans="1:25">
      <c r="A2" s="145" t="s">
        <v>23</v>
      </c>
      <c r="B2" s="920" t="s">
        <v>20</v>
      </c>
      <c r="C2" s="920"/>
      <c r="D2" s="920"/>
      <c r="E2"/>
      <c r="F2" s="1"/>
      <c r="H2" s="1"/>
      <c r="I2" s="1"/>
      <c r="K2"/>
    </row>
    <row r="3" spans="1:25">
      <c r="B3" s="145" t="s">
        <v>25</v>
      </c>
      <c r="C3" s="144" t="s">
        <v>50</v>
      </c>
      <c r="E3" s="144"/>
      <c r="H3" s="1"/>
      <c r="I3" s="1"/>
    </row>
    <row r="4" spans="1:25">
      <c r="B4" s="145" t="s">
        <v>27</v>
      </c>
      <c r="C4" s="33">
        <v>43842</v>
      </c>
      <c r="E4" s="144"/>
      <c r="H4" s="1"/>
      <c r="I4" s="1"/>
    </row>
    <row r="5" spans="1:25">
      <c r="B5" s="144"/>
      <c r="C5" s="266"/>
      <c r="H5" s="1"/>
      <c r="I5" s="1"/>
    </row>
    <row r="6" spans="1:25">
      <c r="B6" s="144"/>
      <c r="C6" s="266"/>
      <c r="H6" s="1"/>
      <c r="I6" s="1"/>
    </row>
    <row r="7" spans="1:25" ht="38.25">
      <c r="A7" s="3"/>
      <c r="B7" s="146" t="s">
        <v>69</v>
      </c>
      <c r="C7" s="146" t="s">
        <v>70</v>
      </c>
      <c r="D7" s="64" t="s">
        <v>28</v>
      </c>
      <c r="E7" s="64" t="s">
        <v>51</v>
      </c>
      <c r="F7" s="146" t="s">
        <v>29</v>
      </c>
      <c r="G7" s="64" t="s">
        <v>30</v>
      </c>
      <c r="H7" s="64" t="s">
        <v>31</v>
      </c>
      <c r="I7" s="146" t="s">
        <v>32</v>
      </c>
      <c r="J7" s="64" t="s">
        <v>33</v>
      </c>
      <c r="K7" s="252" t="s">
        <v>34</v>
      </c>
      <c r="L7" s="203" t="s">
        <v>53</v>
      </c>
      <c r="M7" s="253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</row>
    <row r="8" spans="1:25">
      <c r="A8" s="30"/>
      <c r="B8" s="147"/>
      <c r="C8" s="147"/>
      <c r="D8" s="82"/>
      <c r="E8" s="82"/>
      <c r="F8" s="68"/>
      <c r="G8" s="82"/>
      <c r="H8" s="82"/>
      <c r="I8" s="82"/>
      <c r="J8" s="82"/>
      <c r="K8" s="40"/>
      <c r="L8" s="253"/>
      <c r="M8" s="253"/>
      <c r="O8" s="456"/>
      <c r="P8" s="456"/>
      <c r="Q8" s="456"/>
      <c r="R8" s="456"/>
      <c r="S8" s="456"/>
      <c r="T8" s="456"/>
      <c r="U8" s="456"/>
      <c r="V8" s="456"/>
      <c r="W8" s="46"/>
      <c r="X8" s="46"/>
      <c r="Y8" s="456"/>
    </row>
    <row r="9" spans="1:25">
      <c r="A9" s="79" t="s">
        <v>35</v>
      </c>
      <c r="B9" s="148" t="s">
        <v>82</v>
      </c>
      <c r="C9" s="302" t="s">
        <v>104</v>
      </c>
      <c r="D9" s="149">
        <v>319</v>
      </c>
      <c r="E9" s="149">
        <v>33</v>
      </c>
      <c r="F9" s="149" t="s">
        <v>37</v>
      </c>
      <c r="G9" s="149">
        <v>8</v>
      </c>
      <c r="H9" s="150">
        <v>3.0532407407407411E-2</v>
      </c>
      <c r="I9" s="150">
        <v>3.0405092592592591E-2</v>
      </c>
      <c r="J9" s="275">
        <v>73.69</v>
      </c>
      <c r="K9" s="902">
        <v>7.3689999999999998</v>
      </c>
      <c r="L9" s="289">
        <v>95.3</v>
      </c>
      <c r="M9" s="253"/>
      <c r="O9" s="456"/>
      <c r="P9" s="456"/>
      <c r="Q9" s="456"/>
      <c r="R9" s="456"/>
      <c r="S9" s="456"/>
      <c r="T9" s="456"/>
      <c r="U9" s="456"/>
      <c r="V9" s="456"/>
      <c r="W9" s="46"/>
      <c r="X9" s="46"/>
      <c r="Y9" s="456"/>
    </row>
    <row r="10" spans="1:25">
      <c r="A10" s="151"/>
      <c r="B10" s="152" t="s">
        <v>236</v>
      </c>
      <c r="C10" s="100" t="s">
        <v>237</v>
      </c>
      <c r="D10" s="80">
        <v>348</v>
      </c>
      <c r="E10" s="80">
        <v>42</v>
      </c>
      <c r="F10" s="80" t="s">
        <v>133</v>
      </c>
      <c r="G10" s="80">
        <v>16</v>
      </c>
      <c r="H10" s="97">
        <v>3.0972222222222224E-2</v>
      </c>
      <c r="I10" s="97">
        <v>3.0925925925925926E-2</v>
      </c>
      <c r="J10" s="272">
        <v>68.569999999999993</v>
      </c>
      <c r="K10" s="903">
        <v>6.8569999999999993</v>
      </c>
      <c r="L10" s="289">
        <v>93.7</v>
      </c>
      <c r="M10" s="253"/>
      <c r="O10" s="456"/>
      <c r="P10" s="456"/>
      <c r="Q10" s="456"/>
      <c r="R10" s="456"/>
      <c r="S10" s="456"/>
      <c r="T10" s="456"/>
      <c r="U10" s="456"/>
      <c r="V10" s="456"/>
      <c r="W10" s="46"/>
      <c r="X10" s="46"/>
      <c r="Y10" s="456"/>
    </row>
    <row r="11" spans="1:25">
      <c r="A11" s="69"/>
      <c r="B11" s="153" t="s">
        <v>339</v>
      </c>
      <c r="C11" s="300" t="s">
        <v>427</v>
      </c>
      <c r="D11" s="80">
        <v>462</v>
      </c>
      <c r="E11" s="80">
        <v>81</v>
      </c>
      <c r="F11" s="80" t="s">
        <v>133</v>
      </c>
      <c r="G11" s="80">
        <v>26</v>
      </c>
      <c r="H11" s="97">
        <v>3.2997685185185185E-2</v>
      </c>
      <c r="I11" s="97">
        <v>3.1851851851851853E-2</v>
      </c>
      <c r="J11" s="272">
        <v>66.42</v>
      </c>
      <c r="K11" s="903">
        <v>6.6420000000000003</v>
      </c>
      <c r="L11" s="289">
        <v>87.9</v>
      </c>
      <c r="M11" s="253"/>
      <c r="O11" s="456"/>
      <c r="P11" s="456"/>
      <c r="Q11" s="456"/>
      <c r="R11" s="456"/>
      <c r="S11" s="456"/>
      <c r="T11" s="456"/>
      <c r="U11" s="456"/>
      <c r="V11" s="456"/>
      <c r="W11" s="46"/>
      <c r="X11" s="46"/>
      <c r="Y11" s="456"/>
    </row>
    <row r="12" spans="1:25">
      <c r="A12" s="69"/>
      <c r="B12" s="153" t="s">
        <v>100</v>
      </c>
      <c r="C12" s="98" t="s">
        <v>101</v>
      </c>
      <c r="D12" s="80">
        <v>483</v>
      </c>
      <c r="E12" s="80">
        <v>89</v>
      </c>
      <c r="F12" s="80" t="s">
        <v>37</v>
      </c>
      <c r="G12" s="80">
        <v>17</v>
      </c>
      <c r="H12" s="97">
        <v>3.3321759259259259E-2</v>
      </c>
      <c r="I12" s="97">
        <v>3.2754629629629627E-2</v>
      </c>
      <c r="J12" s="272">
        <v>67.849999999999994</v>
      </c>
      <c r="K12" s="903">
        <v>6.7849999999999993</v>
      </c>
      <c r="L12" s="289">
        <v>86.5</v>
      </c>
      <c r="M12" s="253"/>
      <c r="O12" s="456"/>
      <c r="P12" s="456"/>
      <c r="Q12" s="456"/>
      <c r="R12" s="456"/>
      <c r="S12" s="456"/>
      <c r="T12" s="456"/>
      <c r="U12" s="456"/>
      <c r="V12" s="456"/>
      <c r="W12" s="46"/>
      <c r="X12" s="46"/>
      <c r="Y12" s="456"/>
    </row>
    <row r="13" spans="1:25">
      <c r="A13" s="69"/>
      <c r="B13" s="153" t="s">
        <v>165</v>
      </c>
      <c r="C13" s="300" t="s">
        <v>102</v>
      </c>
      <c r="D13" s="80">
        <v>574</v>
      </c>
      <c r="E13" s="80">
        <v>122</v>
      </c>
      <c r="F13" s="80" t="s">
        <v>133</v>
      </c>
      <c r="G13" s="80">
        <v>38</v>
      </c>
      <c r="H13" s="97">
        <v>3.4594907407407408E-2</v>
      </c>
      <c r="I13" s="97">
        <v>3.3425925925925921E-2</v>
      </c>
      <c r="J13" s="272">
        <v>63.17</v>
      </c>
      <c r="K13" s="903">
        <v>6.3170000000000002</v>
      </c>
      <c r="L13" s="289">
        <v>81.599999999999994</v>
      </c>
      <c r="M13" s="253"/>
      <c r="O13" s="456"/>
      <c r="P13" s="456"/>
      <c r="Q13" s="456"/>
      <c r="R13" s="456"/>
      <c r="S13" s="456"/>
      <c r="T13" s="456"/>
      <c r="U13" s="456"/>
      <c r="V13" s="456"/>
      <c r="W13" s="46"/>
      <c r="X13" s="46"/>
      <c r="Y13" s="456"/>
    </row>
    <row r="14" spans="1:25" s="584" customFormat="1">
      <c r="A14" s="69"/>
      <c r="B14" s="153" t="s">
        <v>242</v>
      </c>
      <c r="C14" s="300" t="s">
        <v>243</v>
      </c>
      <c r="D14" s="80">
        <v>606</v>
      </c>
      <c r="E14" s="80">
        <v>131</v>
      </c>
      <c r="F14" s="80" t="s">
        <v>244</v>
      </c>
      <c r="G14" s="80">
        <v>32</v>
      </c>
      <c r="H14" s="97">
        <v>3.4872685185185187E-2</v>
      </c>
      <c r="I14" s="97">
        <v>3.3715277777777775E-2</v>
      </c>
      <c r="J14" s="272">
        <v>63.85</v>
      </c>
      <c r="K14" s="903">
        <v>6.3849999999999998</v>
      </c>
      <c r="L14" s="289">
        <v>80.2</v>
      </c>
      <c r="M14" s="253"/>
      <c r="W14" s="46"/>
      <c r="X14" s="46"/>
    </row>
    <row r="15" spans="1:25" s="584" customFormat="1">
      <c r="A15" s="69"/>
      <c r="B15" s="153" t="s">
        <v>109</v>
      </c>
      <c r="C15" s="300" t="s">
        <v>110</v>
      </c>
      <c r="D15" s="80">
        <v>813</v>
      </c>
      <c r="E15" s="80">
        <v>227</v>
      </c>
      <c r="F15" s="80" t="s">
        <v>52</v>
      </c>
      <c r="G15" s="80">
        <v>11</v>
      </c>
      <c r="H15" s="97">
        <v>3.740740740740741E-2</v>
      </c>
      <c r="I15" s="97">
        <v>3.6724537037037035E-2</v>
      </c>
      <c r="J15" s="272">
        <v>69.25</v>
      </c>
      <c r="K15" s="903">
        <v>6.9249999999999998</v>
      </c>
      <c r="L15" s="289">
        <v>67.5</v>
      </c>
      <c r="M15" s="253"/>
      <c r="W15" s="46"/>
      <c r="X15" s="46"/>
    </row>
    <row r="16" spans="1:25" s="584" customFormat="1">
      <c r="A16" s="69"/>
      <c r="B16" s="153" t="s">
        <v>208</v>
      </c>
      <c r="C16" s="300" t="s">
        <v>209</v>
      </c>
      <c r="D16" s="80">
        <v>954</v>
      </c>
      <c r="E16" s="80">
        <v>300</v>
      </c>
      <c r="F16" s="80" t="s">
        <v>52</v>
      </c>
      <c r="G16" s="80">
        <v>16</v>
      </c>
      <c r="H16" s="97">
        <v>3.936342592592592E-2</v>
      </c>
      <c r="I16" s="97">
        <v>3.8715277777777779E-2</v>
      </c>
      <c r="J16" s="272">
        <v>65.69</v>
      </c>
      <c r="K16" s="903">
        <v>6.569</v>
      </c>
      <c r="L16" s="289">
        <v>57.5</v>
      </c>
      <c r="M16" s="253"/>
      <c r="W16" s="46"/>
      <c r="X16" s="46"/>
    </row>
    <row r="17" spans="1:25" s="584" customFormat="1">
      <c r="A17" s="69"/>
      <c r="B17" s="153" t="s">
        <v>259</v>
      </c>
      <c r="C17" s="300" t="s">
        <v>213</v>
      </c>
      <c r="D17" s="80">
        <v>1013</v>
      </c>
      <c r="E17" s="80">
        <v>335</v>
      </c>
      <c r="F17" s="80" t="s">
        <v>37</v>
      </c>
      <c r="G17" s="80">
        <v>68</v>
      </c>
      <c r="H17" s="97">
        <v>4.0127314814814817E-2</v>
      </c>
      <c r="I17" s="97">
        <v>3.8958333333333338E-2</v>
      </c>
      <c r="J17" s="272">
        <v>56.22</v>
      </c>
      <c r="K17" s="903">
        <v>5.6219999999999999</v>
      </c>
      <c r="L17" s="289">
        <v>53.3</v>
      </c>
      <c r="M17" s="253"/>
      <c r="W17" s="46"/>
      <c r="X17" s="46"/>
    </row>
    <row r="18" spans="1:25" s="584" customFormat="1">
      <c r="A18" s="69"/>
      <c r="B18" s="153" t="s">
        <v>428</v>
      </c>
      <c r="C18" s="300" t="s">
        <v>429</v>
      </c>
      <c r="D18" s="80">
        <v>1081</v>
      </c>
      <c r="E18" s="80">
        <v>376</v>
      </c>
      <c r="F18" s="80" t="s">
        <v>133</v>
      </c>
      <c r="G18" s="80">
        <v>101</v>
      </c>
      <c r="H18" s="97">
        <v>4.1041666666666664E-2</v>
      </c>
      <c r="I18" s="97">
        <v>4.0370370370370369E-2</v>
      </c>
      <c r="J18" s="272">
        <v>58</v>
      </c>
      <c r="K18" s="903">
        <v>5.8</v>
      </c>
      <c r="L18" s="289">
        <v>48.1</v>
      </c>
      <c r="M18" s="253"/>
      <c r="W18" s="46"/>
      <c r="X18" s="46"/>
    </row>
    <row r="19" spans="1:25" s="584" customFormat="1">
      <c r="A19" s="69"/>
      <c r="B19" s="153" t="s">
        <v>417</v>
      </c>
      <c r="C19" s="300" t="s">
        <v>329</v>
      </c>
      <c r="D19" s="80">
        <v>1158</v>
      </c>
      <c r="E19" s="80">
        <v>416</v>
      </c>
      <c r="F19" s="80" t="s">
        <v>52</v>
      </c>
      <c r="G19" s="80">
        <v>26</v>
      </c>
      <c r="H19" s="97">
        <v>4.207175925925926E-2</v>
      </c>
      <c r="I19" s="97">
        <v>4.0648148148148149E-2</v>
      </c>
      <c r="J19" s="272">
        <v>65.14</v>
      </c>
      <c r="K19" s="903">
        <v>6.5140000000000002</v>
      </c>
      <c r="L19" s="289">
        <v>44.6</v>
      </c>
      <c r="M19" s="253"/>
      <c r="W19" s="46"/>
      <c r="X19" s="46"/>
    </row>
    <row r="20" spans="1:25">
      <c r="A20" s="69"/>
      <c r="B20" s="900"/>
      <c r="C20" s="423"/>
      <c r="D20" s="180"/>
      <c r="E20" s="180"/>
      <c r="F20" s="180"/>
      <c r="G20" s="180"/>
      <c r="H20" s="436"/>
      <c r="I20" s="436"/>
      <c r="J20" s="426"/>
      <c r="K20" s="904"/>
      <c r="L20" s="457"/>
      <c r="M20" s="253"/>
      <c r="O20" s="456"/>
      <c r="P20" s="456"/>
      <c r="Q20" s="456"/>
      <c r="R20" s="456"/>
      <c r="S20" s="456"/>
      <c r="T20" s="456"/>
      <c r="U20" s="456"/>
      <c r="V20" s="456"/>
      <c r="W20" s="46"/>
      <c r="X20" s="46"/>
      <c r="Y20" s="456"/>
    </row>
    <row r="21" spans="1:25">
      <c r="A21" s="69"/>
      <c r="B21" s="814"/>
      <c r="C21" s="815"/>
      <c r="D21" s="180"/>
      <c r="E21" s="180"/>
      <c r="F21" s="180"/>
      <c r="G21" s="180"/>
      <c r="H21" s="436"/>
      <c r="I21" s="436"/>
      <c r="J21" s="426"/>
      <c r="K21" s="904"/>
      <c r="L21" s="457"/>
      <c r="M21" s="253"/>
      <c r="O21" s="456"/>
      <c r="P21" s="456"/>
      <c r="Q21" s="456"/>
      <c r="R21" s="456"/>
      <c r="S21" s="456"/>
      <c r="T21" s="456"/>
      <c r="U21" s="456"/>
      <c r="V21" s="456"/>
      <c r="W21" s="46"/>
      <c r="X21" s="46"/>
      <c r="Y21" s="456"/>
    </row>
    <row r="22" spans="1:25">
      <c r="A22" s="86" t="s">
        <v>38</v>
      </c>
      <c r="B22" s="154" t="s">
        <v>262</v>
      </c>
      <c r="C22" s="301" t="s">
        <v>263</v>
      </c>
      <c r="D22" s="155">
        <v>25</v>
      </c>
      <c r="E22" s="155">
        <v>25</v>
      </c>
      <c r="F22" s="155" t="s">
        <v>39</v>
      </c>
      <c r="G22" s="155">
        <v>3</v>
      </c>
      <c r="H22" s="156">
        <v>2.4282407407407409E-2</v>
      </c>
      <c r="I22" s="156">
        <v>2.4270833333333335E-2</v>
      </c>
      <c r="J22" s="281">
        <v>83.79</v>
      </c>
      <c r="K22" s="290">
        <v>8.3790000000000013</v>
      </c>
      <c r="L22" s="290">
        <v>96.3</v>
      </c>
      <c r="M22" s="458"/>
      <c r="O22" s="456"/>
      <c r="P22" s="456"/>
      <c r="Q22" s="456"/>
      <c r="R22" s="456"/>
      <c r="S22" s="456"/>
      <c r="T22" s="456"/>
      <c r="U22" s="456"/>
      <c r="V22" s="456"/>
      <c r="W22" s="46"/>
      <c r="X22" s="46"/>
      <c r="Y22" s="456"/>
    </row>
    <row r="23" spans="1:25">
      <c r="A23" s="30"/>
      <c r="B23" s="157" t="s">
        <v>137</v>
      </c>
      <c r="C23" s="163" t="s">
        <v>111</v>
      </c>
      <c r="D23" s="87">
        <v>45</v>
      </c>
      <c r="E23" s="87">
        <v>43</v>
      </c>
      <c r="F23" s="87" t="s">
        <v>136</v>
      </c>
      <c r="G23" s="87">
        <v>32</v>
      </c>
      <c r="H23" s="104">
        <v>2.4918981481481483E-2</v>
      </c>
      <c r="I23" s="104">
        <v>2.4872685185185189E-2</v>
      </c>
      <c r="J23" s="274">
        <v>76.59</v>
      </c>
      <c r="K23" s="905">
        <v>7.6590000000000007</v>
      </c>
      <c r="L23" s="290">
        <v>93.8</v>
      </c>
      <c r="M23" s="253"/>
      <c r="O23" s="456"/>
      <c r="P23" s="456"/>
      <c r="Q23" s="456"/>
      <c r="R23" s="456"/>
      <c r="S23" s="456"/>
      <c r="T23" s="456"/>
      <c r="U23" s="456"/>
      <c r="V23" s="456"/>
      <c r="W23" s="46"/>
      <c r="X23" s="46"/>
      <c r="Y23" s="456"/>
    </row>
    <row r="24" spans="1:25">
      <c r="A24" s="86"/>
      <c r="B24" s="154" t="s">
        <v>141</v>
      </c>
      <c r="C24" s="301" t="s">
        <v>142</v>
      </c>
      <c r="D24" s="155">
        <v>74</v>
      </c>
      <c r="E24" s="155">
        <v>69</v>
      </c>
      <c r="F24" s="155" t="s">
        <v>136</v>
      </c>
      <c r="G24" s="155">
        <v>45</v>
      </c>
      <c r="H24" s="156">
        <v>2.5868055555555557E-2</v>
      </c>
      <c r="I24" s="156">
        <v>2.5798611111111109E-2</v>
      </c>
      <c r="J24" s="281">
        <v>73.45</v>
      </c>
      <c r="K24" s="290">
        <v>7.3450000000000006</v>
      </c>
      <c r="L24" s="290">
        <v>90</v>
      </c>
      <c r="M24" s="253"/>
      <c r="O24" s="456"/>
      <c r="P24" s="456"/>
      <c r="Q24" s="456"/>
      <c r="R24" s="456"/>
      <c r="S24" s="456"/>
      <c r="T24" s="456"/>
      <c r="U24" s="456"/>
      <c r="V24" s="456"/>
      <c r="W24" s="46"/>
      <c r="X24" s="46"/>
      <c r="Y24" s="456"/>
    </row>
    <row r="25" spans="1:25">
      <c r="A25" s="69"/>
      <c r="B25" s="157" t="s">
        <v>138</v>
      </c>
      <c r="C25" s="163" t="s">
        <v>139</v>
      </c>
      <c r="D25" s="87">
        <v>94</v>
      </c>
      <c r="E25" s="87">
        <v>86</v>
      </c>
      <c r="F25" s="87" t="s">
        <v>136</v>
      </c>
      <c r="G25" s="87">
        <v>55</v>
      </c>
      <c r="H25" s="104">
        <v>2.6284722222222223E-2</v>
      </c>
      <c r="I25" s="104">
        <v>2.6203703703703705E-2</v>
      </c>
      <c r="J25" s="274">
        <v>71.989999999999995</v>
      </c>
      <c r="K25" s="905">
        <v>7.1989999999999998</v>
      </c>
      <c r="L25" s="474">
        <v>87.3</v>
      </c>
      <c r="M25" s="585"/>
      <c r="O25" s="456"/>
      <c r="P25" s="456"/>
      <c r="Q25" s="456"/>
      <c r="R25" s="456"/>
      <c r="S25" s="456"/>
      <c r="T25" s="456"/>
      <c r="U25" s="456"/>
      <c r="V25" s="456"/>
      <c r="W25" s="46"/>
      <c r="X25" s="46"/>
      <c r="Y25" s="456"/>
    </row>
    <row r="26" spans="1:25">
      <c r="A26" s="158"/>
      <c r="B26" s="157" t="s">
        <v>166</v>
      </c>
      <c r="C26" s="163" t="s">
        <v>167</v>
      </c>
      <c r="D26" s="87">
        <v>99</v>
      </c>
      <c r="E26" s="87">
        <v>91</v>
      </c>
      <c r="F26" s="87" t="s">
        <v>136</v>
      </c>
      <c r="G26" s="87">
        <v>58</v>
      </c>
      <c r="H26" s="104">
        <v>2.6365740740740742E-2</v>
      </c>
      <c r="I26" s="104">
        <v>2.6331018518518517E-2</v>
      </c>
      <c r="J26" s="274">
        <v>70.989999999999995</v>
      </c>
      <c r="K26" s="905">
        <v>7.0989999999999993</v>
      </c>
      <c r="L26" s="290">
        <v>86.5</v>
      </c>
      <c r="M26" s="253"/>
      <c r="O26" s="456"/>
      <c r="P26" s="456"/>
      <c r="Q26" s="456"/>
      <c r="R26" s="456"/>
      <c r="S26" s="456"/>
      <c r="T26" s="456"/>
      <c r="U26" s="456"/>
      <c r="V26" s="456"/>
      <c r="W26" s="46"/>
      <c r="X26" s="46"/>
      <c r="Y26" s="456"/>
    </row>
    <row r="27" spans="1:25">
      <c r="A27" s="69"/>
      <c r="B27" s="157" t="s">
        <v>140</v>
      </c>
      <c r="C27" s="163" t="s">
        <v>84</v>
      </c>
      <c r="D27" s="87">
        <v>124</v>
      </c>
      <c r="E27" s="87">
        <v>115</v>
      </c>
      <c r="F27" s="87" t="s">
        <v>39</v>
      </c>
      <c r="G27" s="87">
        <v>22</v>
      </c>
      <c r="H27" s="104">
        <v>2.7060185185185187E-2</v>
      </c>
      <c r="I27" s="104">
        <v>2.7002314814814812E-2</v>
      </c>
      <c r="J27" s="274">
        <v>74.17</v>
      </c>
      <c r="K27" s="905">
        <v>7.4169999999999998</v>
      </c>
      <c r="L27" s="290">
        <v>82.4</v>
      </c>
      <c r="M27" s="253"/>
      <c r="O27" s="456"/>
      <c r="P27" s="456"/>
      <c r="Q27" s="456"/>
      <c r="R27" s="456"/>
      <c r="S27" s="456"/>
      <c r="T27" s="456"/>
      <c r="U27" s="456"/>
      <c r="V27" s="456"/>
      <c r="W27" s="46"/>
      <c r="X27" s="46"/>
      <c r="Y27" s="456"/>
    </row>
    <row r="28" spans="1:25">
      <c r="A28" s="69"/>
      <c r="B28" s="157" t="s">
        <v>430</v>
      </c>
      <c r="C28" s="163" t="s">
        <v>431</v>
      </c>
      <c r="D28" s="87">
        <v>141</v>
      </c>
      <c r="E28" s="87">
        <v>130</v>
      </c>
      <c r="F28" s="87" t="s">
        <v>39</v>
      </c>
      <c r="G28" s="87">
        <v>27</v>
      </c>
      <c r="H28" s="104">
        <v>2.75E-2</v>
      </c>
      <c r="I28" s="104">
        <v>2.7337962962962963E-2</v>
      </c>
      <c r="J28" s="274">
        <v>72.709999999999994</v>
      </c>
      <c r="K28" s="905">
        <v>7.270999999999999</v>
      </c>
      <c r="L28" s="290">
        <v>80.400000000000006</v>
      </c>
      <c r="M28" s="253"/>
      <c r="O28" s="456"/>
      <c r="P28" s="456"/>
      <c r="Q28" s="456"/>
      <c r="R28" s="456"/>
      <c r="S28" s="456"/>
      <c r="T28" s="456"/>
      <c r="U28" s="456"/>
      <c r="V28" s="456"/>
      <c r="W28" s="46"/>
      <c r="X28" s="46"/>
      <c r="Y28" s="456"/>
    </row>
    <row r="29" spans="1:25">
      <c r="A29" s="69"/>
      <c r="B29" s="157" t="s">
        <v>212</v>
      </c>
      <c r="C29" s="163" t="s">
        <v>213</v>
      </c>
      <c r="D29" s="87">
        <v>207</v>
      </c>
      <c r="E29" s="87">
        <v>186</v>
      </c>
      <c r="F29" s="87" t="s">
        <v>39</v>
      </c>
      <c r="G29" s="87">
        <v>41</v>
      </c>
      <c r="H29" s="104">
        <v>2.8715277777777781E-2</v>
      </c>
      <c r="I29" s="104">
        <v>2.8587962962962964E-2</v>
      </c>
      <c r="J29" s="274">
        <v>70.59</v>
      </c>
      <c r="K29" s="905">
        <v>7.0590000000000002</v>
      </c>
      <c r="L29" s="290">
        <v>72.599999999999994</v>
      </c>
      <c r="M29" s="253"/>
      <c r="O29" s="456"/>
      <c r="P29" s="456"/>
      <c r="Q29" s="456"/>
      <c r="R29" s="456"/>
      <c r="S29" s="456"/>
      <c r="T29" s="456"/>
      <c r="U29" s="456"/>
      <c r="V29" s="456"/>
      <c r="W29" s="46"/>
      <c r="X29" s="46"/>
      <c r="Y29" s="456"/>
    </row>
    <row r="30" spans="1:25">
      <c r="A30" s="69"/>
      <c r="B30" s="157" t="s">
        <v>171</v>
      </c>
      <c r="C30" s="163" t="s">
        <v>172</v>
      </c>
      <c r="D30" s="87">
        <v>278</v>
      </c>
      <c r="E30" s="87">
        <v>248</v>
      </c>
      <c r="F30" s="87" t="s">
        <v>136</v>
      </c>
      <c r="G30" s="87">
        <v>116</v>
      </c>
      <c r="H30" s="104">
        <v>2.9826388888888892E-2</v>
      </c>
      <c r="I30" s="104">
        <v>2.9444444444444443E-2</v>
      </c>
      <c r="J30" s="274">
        <v>65.540000000000006</v>
      </c>
      <c r="K30" s="905">
        <v>6.5540000000000003</v>
      </c>
      <c r="L30" s="290">
        <v>65.099999999999994</v>
      </c>
      <c r="M30" s="253"/>
      <c r="O30" s="456"/>
      <c r="P30" s="456"/>
      <c r="Q30" s="456"/>
      <c r="R30" s="456"/>
      <c r="S30" s="456"/>
      <c r="T30" s="456"/>
      <c r="U30" s="456"/>
      <c r="V30" s="456"/>
      <c r="W30" s="46"/>
      <c r="X30" s="46"/>
      <c r="Y30" s="456"/>
    </row>
    <row r="31" spans="1:25" ht="13.5" customHeight="1">
      <c r="A31" s="69"/>
      <c r="B31" s="157" t="s">
        <v>147</v>
      </c>
      <c r="C31" s="163" t="s">
        <v>148</v>
      </c>
      <c r="D31" s="87">
        <v>310</v>
      </c>
      <c r="E31" s="87">
        <v>278</v>
      </c>
      <c r="F31" s="87" t="s">
        <v>136</v>
      </c>
      <c r="G31" s="87">
        <v>123</v>
      </c>
      <c r="H31" s="104">
        <v>3.0439814814814819E-2</v>
      </c>
      <c r="I31" s="104">
        <v>3.0046296296296297E-2</v>
      </c>
      <c r="J31" s="274">
        <v>63.07</v>
      </c>
      <c r="K31" s="905">
        <v>6.3070000000000004</v>
      </c>
      <c r="L31" s="290">
        <v>60.7</v>
      </c>
      <c r="M31" s="253"/>
      <c r="O31" s="456"/>
      <c r="P31" s="456"/>
      <c r="Q31" s="456"/>
      <c r="R31" s="456"/>
      <c r="S31" s="456"/>
      <c r="T31" s="456"/>
      <c r="U31" s="456"/>
      <c r="V31" s="456"/>
      <c r="W31" s="46"/>
      <c r="X31" s="46"/>
      <c r="Y31" s="456"/>
    </row>
    <row r="32" spans="1:25">
      <c r="A32" s="69"/>
      <c r="B32" s="157" t="s">
        <v>145</v>
      </c>
      <c r="C32" s="163" t="s">
        <v>146</v>
      </c>
      <c r="D32" s="87">
        <v>361</v>
      </c>
      <c r="E32" s="87">
        <v>314</v>
      </c>
      <c r="F32" s="87" t="s">
        <v>41</v>
      </c>
      <c r="G32" s="87">
        <v>12</v>
      </c>
      <c r="H32" s="104">
        <v>3.1226851851851853E-2</v>
      </c>
      <c r="I32" s="104">
        <v>3.0844907407407404E-2</v>
      </c>
      <c r="J32" s="274">
        <v>73.239999999999995</v>
      </c>
      <c r="K32" s="905">
        <v>7.3239999999999998</v>
      </c>
      <c r="L32" s="290">
        <v>56</v>
      </c>
      <c r="M32" s="253"/>
      <c r="O32" s="456"/>
      <c r="P32" s="456"/>
      <c r="Q32" s="456"/>
      <c r="R32" s="456"/>
      <c r="S32" s="456"/>
      <c r="T32" s="456"/>
      <c r="U32" s="456"/>
      <c r="V32" s="456"/>
      <c r="W32" s="46"/>
      <c r="X32" s="46"/>
      <c r="Y32" s="456"/>
    </row>
    <row r="33" spans="1:25">
      <c r="A33" s="69"/>
      <c r="B33" s="157" t="s">
        <v>150</v>
      </c>
      <c r="C33" s="163" t="s">
        <v>151</v>
      </c>
      <c r="D33" s="87">
        <v>378</v>
      </c>
      <c r="E33" s="87">
        <v>326</v>
      </c>
      <c r="F33" s="87" t="s">
        <v>42</v>
      </c>
      <c r="G33" s="87">
        <v>6</v>
      </c>
      <c r="H33" s="104">
        <v>3.1469907407407412E-2</v>
      </c>
      <c r="I33" s="104">
        <v>3.0995370370370371E-2</v>
      </c>
      <c r="J33" s="274">
        <v>78.22</v>
      </c>
      <c r="K33" s="905">
        <v>7.8220000000000001</v>
      </c>
      <c r="L33" s="290">
        <v>54.2</v>
      </c>
      <c r="M33" s="253"/>
      <c r="O33" s="456"/>
      <c r="P33" s="456"/>
      <c r="Q33" s="456"/>
      <c r="R33" s="456"/>
      <c r="S33" s="456"/>
      <c r="T33" s="456"/>
      <c r="U33" s="456"/>
      <c r="V33" s="456"/>
      <c r="W33" s="46"/>
      <c r="X33" s="46"/>
      <c r="Y33" s="456"/>
    </row>
    <row r="34" spans="1:25">
      <c r="A34" s="69"/>
      <c r="B34" s="157" t="s">
        <v>138</v>
      </c>
      <c r="C34" s="163" t="s">
        <v>152</v>
      </c>
      <c r="D34" s="87">
        <v>492</v>
      </c>
      <c r="E34" s="87">
        <v>402</v>
      </c>
      <c r="F34" s="87" t="s">
        <v>432</v>
      </c>
      <c r="G34" s="87">
        <v>32</v>
      </c>
      <c r="H34" s="104">
        <v>3.3402777777777774E-2</v>
      </c>
      <c r="I34" s="104">
        <v>3.2847222222222222E-2</v>
      </c>
      <c r="J34" s="274">
        <v>66.5</v>
      </c>
      <c r="K34" s="905">
        <v>6.65</v>
      </c>
      <c r="L34" s="290">
        <v>44.6</v>
      </c>
      <c r="M34" s="253"/>
      <c r="O34" s="456"/>
      <c r="P34" s="456"/>
      <c r="Q34" s="456"/>
      <c r="R34" s="456"/>
      <c r="S34" s="456"/>
      <c r="T34" s="456"/>
      <c r="U34" s="456"/>
      <c r="V34" s="456"/>
      <c r="W34" s="46"/>
      <c r="X34" s="46"/>
      <c r="Y34" s="456"/>
    </row>
    <row r="35" spans="1:25">
      <c r="A35" s="69"/>
      <c r="B35" s="157" t="s">
        <v>176</v>
      </c>
      <c r="C35" s="163" t="s">
        <v>177</v>
      </c>
      <c r="D35" s="87">
        <v>575</v>
      </c>
      <c r="E35" s="87">
        <v>453</v>
      </c>
      <c r="F35" s="87" t="s">
        <v>432</v>
      </c>
      <c r="G35" s="87">
        <v>42</v>
      </c>
      <c r="H35" s="104">
        <v>3.4629629629629628E-2</v>
      </c>
      <c r="I35" s="104">
        <v>3.3483796296296296E-2</v>
      </c>
      <c r="J35" s="274">
        <v>65.78</v>
      </c>
      <c r="K35" s="905">
        <v>6.5780000000000003</v>
      </c>
      <c r="L35" s="290">
        <v>39.6</v>
      </c>
      <c r="M35" s="253"/>
      <c r="O35" s="456"/>
      <c r="P35" s="456"/>
      <c r="Q35" s="456"/>
      <c r="R35" s="456"/>
      <c r="S35" s="456"/>
      <c r="T35" s="456"/>
      <c r="U35" s="456"/>
      <c r="V35" s="456"/>
      <c r="W35" s="46"/>
      <c r="X35" s="46"/>
      <c r="Y35" s="456"/>
    </row>
    <row r="36" spans="1:25">
      <c r="A36" s="69"/>
      <c r="B36" s="157" t="s">
        <v>219</v>
      </c>
      <c r="C36" s="163" t="s">
        <v>220</v>
      </c>
      <c r="D36" s="87">
        <v>748</v>
      </c>
      <c r="E36" s="87">
        <v>551</v>
      </c>
      <c r="F36" s="87" t="s">
        <v>136</v>
      </c>
      <c r="G36" s="87">
        <v>188</v>
      </c>
      <c r="H36" s="104">
        <v>3.6493055555555549E-2</v>
      </c>
      <c r="I36" s="104">
        <v>3.5347222222222217E-2</v>
      </c>
      <c r="J36" s="274">
        <v>55.4</v>
      </c>
      <c r="K36" s="905">
        <v>5.54</v>
      </c>
      <c r="L36" s="290">
        <v>28.1</v>
      </c>
      <c r="M36" s="253"/>
      <c r="O36" s="456"/>
      <c r="P36" s="456"/>
      <c r="Q36" s="456"/>
      <c r="R36" s="456"/>
      <c r="S36" s="456"/>
      <c r="T36" s="456"/>
      <c r="U36" s="456"/>
      <c r="V36" s="456"/>
      <c r="W36" s="46"/>
      <c r="X36" s="46"/>
      <c r="Y36" s="456"/>
    </row>
    <row r="37" spans="1:25">
      <c r="A37" s="69"/>
      <c r="B37" s="157" t="s">
        <v>322</v>
      </c>
      <c r="C37" s="163" t="s">
        <v>323</v>
      </c>
      <c r="D37" s="87">
        <v>1208</v>
      </c>
      <c r="E37" s="87">
        <v>761</v>
      </c>
      <c r="F37" s="87" t="s">
        <v>136</v>
      </c>
      <c r="G37" s="87">
        <v>239</v>
      </c>
      <c r="H37" s="104">
        <v>4.2719907407407408E-2</v>
      </c>
      <c r="I37" s="104">
        <v>4.0474537037037038E-2</v>
      </c>
      <c r="J37" s="274">
        <v>46.11</v>
      </c>
      <c r="K37" s="905">
        <v>4.6109999999999998</v>
      </c>
      <c r="L37" s="290">
        <v>8.9</v>
      </c>
      <c r="M37" s="253"/>
      <c r="O37" s="456"/>
      <c r="P37" s="456"/>
      <c r="Q37" s="456"/>
      <c r="R37" s="456"/>
      <c r="S37" s="456"/>
      <c r="T37" s="456"/>
      <c r="U37" s="456"/>
      <c r="V37" s="456"/>
      <c r="W37" s="46"/>
      <c r="X37" s="46"/>
      <c r="Y37" s="456"/>
    </row>
    <row r="38" spans="1:25">
      <c r="A38" s="69"/>
      <c r="B38" s="157" t="s">
        <v>153</v>
      </c>
      <c r="C38" s="163" t="s">
        <v>154</v>
      </c>
      <c r="D38" s="87">
        <v>1662</v>
      </c>
      <c r="E38" s="87">
        <v>852</v>
      </c>
      <c r="F38" s="87" t="s">
        <v>77</v>
      </c>
      <c r="G38" s="87">
        <v>9</v>
      </c>
      <c r="H38" s="104">
        <v>5.2615740740740741E-2</v>
      </c>
      <c r="I38" s="104">
        <v>5.0868055555555548E-2</v>
      </c>
      <c r="J38" s="274">
        <v>52.95</v>
      </c>
      <c r="K38" s="905">
        <v>5.2949999999999999</v>
      </c>
      <c r="L38" s="290">
        <v>2</v>
      </c>
      <c r="M38" s="253"/>
      <c r="O38" s="456"/>
      <c r="P38" s="456"/>
      <c r="Q38" s="456"/>
      <c r="R38" s="456"/>
      <c r="S38" s="456"/>
      <c r="T38" s="456"/>
      <c r="U38" s="456"/>
      <c r="V38" s="456"/>
      <c r="W38" s="46"/>
      <c r="X38" s="46"/>
      <c r="Y38" s="456"/>
    </row>
    <row r="39" spans="1:25">
      <c r="A39" s="69"/>
      <c r="B39" s="157" t="s">
        <v>324</v>
      </c>
      <c r="C39" s="163" t="s">
        <v>433</v>
      </c>
      <c r="D39" s="87">
        <v>1756</v>
      </c>
      <c r="E39" s="87">
        <v>876</v>
      </c>
      <c r="F39" s="87" t="s">
        <v>179</v>
      </c>
      <c r="G39" s="87">
        <v>67</v>
      </c>
      <c r="H39" s="104">
        <v>6.3553240740740743E-2</v>
      </c>
      <c r="I39" s="104">
        <v>6.2962962962962957E-2</v>
      </c>
      <c r="J39" s="274">
        <v>37.81</v>
      </c>
      <c r="K39" s="905">
        <v>3.7810000000000001</v>
      </c>
      <c r="L39" s="290">
        <v>0</v>
      </c>
      <c r="M39" s="253"/>
      <c r="O39" s="456"/>
      <c r="P39" s="456"/>
      <c r="Q39" s="456"/>
      <c r="R39" s="456"/>
      <c r="S39" s="456"/>
      <c r="T39" s="456"/>
      <c r="U39" s="456"/>
      <c r="V39" s="456"/>
      <c r="W39" s="46"/>
      <c r="X39" s="46"/>
      <c r="Y39" s="456"/>
    </row>
    <row r="40" spans="1:25">
      <c r="A40" s="69"/>
      <c r="B40" s="449"/>
      <c r="C40" s="325"/>
      <c r="D40" s="180"/>
      <c r="E40" s="180"/>
      <c r="F40" s="180"/>
      <c r="G40" s="180"/>
      <c r="H40" s="436"/>
      <c r="I40" s="436"/>
      <c r="J40" s="426"/>
      <c r="K40" s="901"/>
      <c r="L40" s="457"/>
      <c r="M40" s="253"/>
      <c r="O40" s="456"/>
      <c r="P40" s="456"/>
      <c r="Q40" s="456"/>
      <c r="R40" s="456"/>
      <c r="S40" s="456"/>
      <c r="T40" s="456"/>
      <c r="U40" s="456"/>
      <c r="V40" s="456"/>
      <c r="W40" s="46"/>
      <c r="X40" s="46"/>
      <c r="Y40" s="456"/>
    </row>
    <row r="41" spans="1:25">
      <c r="B41" s="449"/>
      <c r="C41" s="325"/>
      <c r="D41" s="180"/>
      <c r="E41" s="180"/>
      <c r="F41" s="180"/>
      <c r="G41" s="180"/>
      <c r="H41" s="436"/>
      <c r="I41" s="436"/>
      <c r="J41" s="426"/>
      <c r="K41" s="901"/>
      <c r="L41" s="457"/>
      <c r="M41" s="253"/>
      <c r="O41" s="456"/>
      <c r="P41" s="456"/>
      <c r="Q41" s="456"/>
      <c r="R41" s="456"/>
      <c r="S41" s="456"/>
      <c r="T41" s="456"/>
      <c r="U41" s="456"/>
      <c r="V41" s="456"/>
      <c r="W41" s="46"/>
      <c r="X41" s="46"/>
      <c r="Y41" s="456"/>
    </row>
    <row r="42" spans="1:25">
      <c r="B42" s="449"/>
      <c r="C42" s="325"/>
      <c r="D42" s="180"/>
      <c r="E42" s="180"/>
      <c r="F42" s="180"/>
      <c r="G42" s="180"/>
      <c r="H42" s="436"/>
      <c r="I42" s="436"/>
      <c r="J42" s="426"/>
      <c r="K42" s="901"/>
      <c r="L42" s="457"/>
      <c r="M42" s="253"/>
      <c r="O42" s="456"/>
      <c r="P42" s="456"/>
      <c r="Q42" s="456"/>
      <c r="R42" s="456"/>
      <c r="S42" s="456"/>
      <c r="T42" s="456"/>
      <c r="U42" s="456"/>
      <c r="V42" s="456"/>
      <c r="W42" s="46"/>
      <c r="X42" s="46"/>
      <c r="Y42" s="456"/>
    </row>
    <row r="43" spans="1:25">
      <c r="B43" s="449"/>
      <c r="C43" s="325"/>
      <c r="D43" s="180"/>
      <c r="E43" s="180"/>
      <c r="F43" s="180"/>
      <c r="G43" s="180"/>
      <c r="H43" s="436"/>
      <c r="I43" s="436"/>
      <c r="J43" s="426"/>
      <c r="K43" s="901"/>
      <c r="L43" s="457"/>
      <c r="M43" s="253"/>
      <c r="O43" s="456"/>
      <c r="P43" s="456"/>
      <c r="Q43" s="456"/>
      <c r="R43" s="456"/>
      <c r="S43" s="456"/>
      <c r="T43" s="456"/>
      <c r="U43" s="456"/>
      <c r="V43" s="456"/>
      <c r="W43" s="46"/>
      <c r="X43" s="46"/>
      <c r="Y43" s="456"/>
    </row>
    <row r="44" spans="1:25">
      <c r="B44" s="906"/>
      <c r="C44" s="907"/>
      <c r="D44" s="599"/>
      <c r="E44" s="599"/>
      <c r="F44" s="599"/>
      <c r="G44" s="599"/>
      <c r="H44" s="908"/>
      <c r="I44" s="908"/>
      <c r="J44" s="909"/>
      <c r="K44" s="36"/>
      <c r="L44" s="457"/>
      <c r="M44" s="253"/>
      <c r="O44" s="456"/>
      <c r="P44" s="456"/>
      <c r="Q44" s="456"/>
      <c r="R44" s="456"/>
      <c r="S44" s="456"/>
      <c r="T44" s="456"/>
      <c r="U44" s="456"/>
      <c r="V44" s="456"/>
      <c r="W44" s="46"/>
      <c r="X44" s="46"/>
      <c r="Y44" s="456"/>
    </row>
    <row r="45" spans="1:25">
      <c r="B45" s="286"/>
      <c r="C45" s="286"/>
      <c r="D45" s="186"/>
      <c r="E45" s="186"/>
      <c r="F45" s="186"/>
      <c r="G45" s="186"/>
      <c r="H45" s="910"/>
      <c r="I45" s="910"/>
      <c r="J45" s="537"/>
      <c r="K45" s="186"/>
      <c r="L45" s="911"/>
      <c r="M45" s="253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</row>
    <row r="46" spans="1:25">
      <c r="B46" s="449"/>
      <c r="C46" s="325"/>
      <c r="D46" s="180"/>
      <c r="E46" s="180"/>
      <c r="F46" s="180"/>
      <c r="G46" s="180"/>
      <c r="H46" s="436"/>
      <c r="I46" s="436"/>
      <c r="J46" s="426"/>
      <c r="K46" s="186"/>
      <c r="L46" s="457"/>
    </row>
    <row r="47" spans="1:25">
      <c r="B47" s="906"/>
      <c r="C47" s="907"/>
      <c r="D47" s="599"/>
      <c r="E47" s="599"/>
      <c r="F47" s="599"/>
      <c r="G47" s="599"/>
      <c r="H47" s="908"/>
      <c r="I47" s="908"/>
      <c r="J47" s="537"/>
      <c r="K47" s="186"/>
      <c r="L47" s="457"/>
    </row>
    <row r="48" spans="1:25">
      <c r="B48" s="286"/>
      <c r="C48" s="286"/>
      <c r="D48" s="186"/>
      <c r="E48" s="186"/>
      <c r="F48" s="186"/>
      <c r="G48" s="186"/>
      <c r="H48" s="910"/>
      <c r="I48" s="910"/>
      <c r="J48" s="537"/>
      <c r="K48" s="186"/>
      <c r="L48" s="457"/>
    </row>
    <row r="49" spans="2:12">
      <c r="B49" s="286"/>
      <c r="C49" s="286"/>
      <c r="D49" s="186"/>
      <c r="E49" s="186"/>
      <c r="F49" s="186"/>
      <c r="G49" s="186"/>
      <c r="H49" s="910"/>
      <c r="I49" s="910"/>
      <c r="J49" s="537"/>
      <c r="K49" s="186"/>
      <c r="L49" s="911"/>
    </row>
    <row r="50" spans="2:12">
      <c r="B50" s="449"/>
      <c r="C50" s="325"/>
      <c r="D50" s="180"/>
      <c r="E50" s="180"/>
      <c r="F50" s="180"/>
      <c r="G50" s="180"/>
      <c r="H50" s="436"/>
      <c r="I50" s="436"/>
      <c r="J50" s="426"/>
      <c r="K50" s="186"/>
      <c r="L50" s="457"/>
    </row>
    <row r="51" spans="2:12">
      <c r="B51" s="906"/>
      <c r="C51" s="907"/>
      <c r="D51" s="599"/>
      <c r="E51" s="599"/>
      <c r="F51" s="599"/>
      <c r="G51" s="599"/>
      <c r="H51" s="908"/>
      <c r="I51" s="908"/>
      <c r="J51" s="537"/>
      <c r="K51" s="186"/>
      <c r="L51" s="457"/>
    </row>
    <row r="52" spans="2:12">
      <c r="B52" s="286"/>
      <c r="C52" s="286"/>
      <c r="D52" s="186"/>
      <c r="E52" s="186"/>
      <c r="F52" s="186"/>
      <c r="G52" s="186"/>
      <c r="H52" s="910"/>
      <c r="I52" s="910"/>
      <c r="J52" s="537"/>
      <c r="K52" s="186"/>
      <c r="L52" s="457"/>
    </row>
    <row r="53" spans="2:12">
      <c r="B53" s="906"/>
      <c r="C53" s="907"/>
      <c r="D53" s="599"/>
      <c r="E53" s="599"/>
      <c r="F53" s="599"/>
      <c r="G53" s="599"/>
      <c r="H53" s="908"/>
      <c r="I53" s="908"/>
      <c r="J53" s="537"/>
      <c r="K53" s="186"/>
      <c r="L53" s="457"/>
    </row>
    <row r="54" spans="2:12">
      <c r="B54" s="286"/>
      <c r="C54" s="286"/>
      <c r="D54" s="186"/>
      <c r="E54" s="186"/>
      <c r="F54" s="186"/>
      <c r="G54" s="186"/>
      <c r="H54" s="910"/>
      <c r="I54" s="910"/>
      <c r="J54" s="537"/>
      <c r="K54" s="186"/>
      <c r="L54" s="457"/>
    </row>
    <row r="55" spans="2:12">
      <c r="B55" s="286"/>
      <c r="C55" s="286"/>
      <c r="D55" s="186"/>
      <c r="E55" s="186"/>
      <c r="F55" s="186"/>
      <c r="G55" s="186"/>
      <c r="H55" s="910"/>
      <c r="I55" s="910"/>
      <c r="J55" s="537"/>
      <c r="K55" s="186"/>
      <c r="L55" s="911"/>
    </row>
    <row r="56" spans="2:12">
      <c r="B56" s="449"/>
      <c r="C56" s="325"/>
      <c r="D56" s="180"/>
      <c r="E56" s="180"/>
      <c r="F56" s="180"/>
      <c r="G56" s="180"/>
      <c r="H56" s="436"/>
      <c r="I56" s="436"/>
      <c r="J56" s="426"/>
      <c r="K56" s="186"/>
      <c r="L56" s="457"/>
    </row>
    <row r="57" spans="2:12">
      <c r="B57" s="906"/>
      <c r="C57" s="907"/>
      <c r="D57" s="599"/>
      <c r="E57" s="599"/>
      <c r="F57" s="599"/>
      <c r="G57" s="599"/>
      <c r="H57" s="908"/>
      <c r="I57" s="908"/>
      <c r="J57" s="537"/>
      <c r="K57" s="186"/>
      <c r="L57" s="457"/>
    </row>
    <row r="58" spans="2:12">
      <c r="B58" s="286"/>
      <c r="C58" s="286"/>
      <c r="D58" s="186"/>
      <c r="E58" s="186"/>
      <c r="F58" s="186"/>
      <c r="G58" s="186"/>
      <c r="H58" s="910"/>
      <c r="I58" s="910"/>
      <c r="J58" s="537"/>
      <c r="K58" s="186"/>
      <c r="L58" s="457"/>
    </row>
  </sheetData>
  <sheetProtection selectLockedCells="1" selectUnlockedCells="1"/>
  <mergeCells count="1">
    <mergeCell ref="B2:D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workbookViewId="0">
      <selection activeCell="T9" sqref="T9"/>
    </sheetView>
  </sheetViews>
  <sheetFormatPr defaultRowHeight="12.75"/>
  <cols>
    <col min="1" max="1" width="15.5703125" customWidth="1"/>
    <col min="2" max="2" width="24" customWidth="1"/>
    <col min="3" max="3" width="20.42578125" style="267" customWidth="1"/>
    <col min="4" max="7" width="9.140625" style="1"/>
    <col min="9" max="9" width="9.28515625" customWidth="1"/>
  </cols>
  <sheetData>
    <row r="1" spans="1:39">
      <c r="D1"/>
      <c r="E1"/>
      <c r="F1"/>
      <c r="G1"/>
    </row>
    <row r="2" spans="1:39">
      <c r="A2" s="32" t="s">
        <v>23</v>
      </c>
      <c r="B2" t="s">
        <v>5</v>
      </c>
    </row>
    <row r="3" spans="1:39">
      <c r="A3" s="32" t="s">
        <v>25</v>
      </c>
      <c r="B3" t="s">
        <v>49</v>
      </c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921"/>
      <c r="AB3" s="921"/>
      <c r="AC3" s="921"/>
      <c r="AD3" s="921"/>
      <c r="AE3" s="921"/>
      <c r="AF3" s="921"/>
      <c r="AG3" s="921"/>
      <c r="AH3" s="921"/>
      <c r="AI3" s="921"/>
      <c r="AJ3" s="921"/>
      <c r="AK3" s="921"/>
      <c r="AL3" s="921"/>
      <c r="AM3" s="921"/>
    </row>
    <row r="4" spans="1:39">
      <c r="A4" s="32" t="s">
        <v>27</v>
      </c>
      <c r="B4" s="33">
        <v>43863</v>
      </c>
      <c r="C4" s="33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1"/>
      <c r="AB4" s="921"/>
      <c r="AC4" s="921"/>
      <c r="AD4" s="921"/>
      <c r="AE4" s="921"/>
      <c r="AF4" s="921"/>
      <c r="AG4" s="921"/>
      <c r="AH4" s="921"/>
      <c r="AI4" s="921"/>
      <c r="AJ4" s="921"/>
      <c r="AK4" s="921"/>
      <c r="AL4" s="921"/>
      <c r="AM4" s="921"/>
    </row>
    <row r="5" spans="1:39" s="3" customFormat="1">
      <c r="A5" s="922"/>
      <c r="B5" s="922"/>
      <c r="C5" s="268"/>
      <c r="D5" s="1"/>
      <c r="E5" s="1"/>
      <c r="F5" s="1"/>
      <c r="G5" s="1"/>
      <c r="H5" s="922"/>
      <c r="I5" s="922"/>
      <c r="J5" s="922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  <c r="V5" s="923"/>
      <c r="W5" s="922"/>
      <c r="X5" s="922"/>
      <c r="Y5" s="922"/>
      <c r="Z5" s="922"/>
      <c r="AA5" s="922"/>
      <c r="AB5" s="922"/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4"/>
    </row>
    <row r="6" spans="1:39" s="3" customFormat="1" ht="38.25">
      <c r="B6" s="590" t="s">
        <v>69</v>
      </c>
      <c r="C6" s="146" t="s">
        <v>70</v>
      </c>
      <c r="D6" s="146" t="s">
        <v>28</v>
      </c>
      <c r="E6" s="64" t="s">
        <v>51</v>
      </c>
      <c r="F6" s="146" t="s">
        <v>29</v>
      </c>
      <c r="G6" s="64" t="s">
        <v>30</v>
      </c>
      <c r="H6" s="64" t="s">
        <v>31</v>
      </c>
      <c r="I6" s="159" t="s">
        <v>32</v>
      </c>
      <c r="J6" s="252" t="s">
        <v>33</v>
      </c>
      <c r="K6" s="462" t="s">
        <v>34</v>
      </c>
      <c r="L6" s="462" t="s">
        <v>53</v>
      </c>
      <c r="M6" s="671"/>
      <c r="N6" s="671"/>
      <c r="O6" s="671"/>
      <c r="P6" s="672"/>
      <c r="Q6" s="672"/>
      <c r="R6" s="460"/>
      <c r="S6" s="460"/>
      <c r="T6" s="460"/>
      <c r="U6" s="460"/>
      <c r="V6" s="460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1:39" s="3" customFormat="1">
      <c r="A7" s="69"/>
      <c r="B7" s="63"/>
      <c r="C7" s="727"/>
      <c r="D7" s="82"/>
      <c r="E7" s="82"/>
      <c r="F7" s="82"/>
      <c r="G7" s="82"/>
      <c r="H7" s="82"/>
      <c r="I7" s="68"/>
      <c r="J7" s="37"/>
      <c r="K7" s="466"/>
      <c r="L7" s="667"/>
      <c r="M7" s="255"/>
      <c r="N7" s="255"/>
      <c r="O7" s="255"/>
      <c r="P7" s="255" t="s">
        <v>68</v>
      </c>
      <c r="Q7" s="672"/>
      <c r="R7" s="460"/>
      <c r="S7" s="460"/>
      <c r="T7" s="460"/>
      <c r="U7" s="460"/>
      <c r="V7" s="460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</row>
    <row r="8" spans="1:39" s="3" customFormat="1">
      <c r="A8" s="79" t="s">
        <v>35</v>
      </c>
      <c r="B8" s="729" t="s">
        <v>437</v>
      </c>
      <c r="C8" s="404" t="s">
        <v>104</v>
      </c>
      <c r="D8" s="160">
        <v>104</v>
      </c>
      <c r="E8" s="160">
        <v>13</v>
      </c>
      <c r="F8" s="160" t="s">
        <v>37</v>
      </c>
      <c r="G8" s="160">
        <v>5</v>
      </c>
      <c r="H8" s="161">
        <v>5.1840277777777777E-2</v>
      </c>
      <c r="I8" s="161">
        <v>5.1736111111111115E-2</v>
      </c>
      <c r="J8" s="277">
        <v>70.930000000000007</v>
      </c>
      <c r="K8" s="668">
        <v>7.0930000000000009</v>
      </c>
      <c r="L8" s="668"/>
      <c r="M8" s="574"/>
      <c r="N8" s="600"/>
      <c r="O8" s="600"/>
      <c r="P8" s="600" t="s">
        <v>68</v>
      </c>
      <c r="Q8" s="476"/>
      <c r="R8" s="4"/>
      <c r="S8" s="4"/>
      <c r="T8" s="4"/>
      <c r="U8" s="4"/>
      <c r="V8" s="4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</row>
    <row r="9" spans="1:39" s="3" customFormat="1">
      <c r="A9" s="151"/>
      <c r="B9" s="730" t="s">
        <v>438</v>
      </c>
      <c r="C9" s="404" t="s">
        <v>102</v>
      </c>
      <c r="D9" s="131">
        <v>205</v>
      </c>
      <c r="E9" s="131">
        <v>37</v>
      </c>
      <c r="F9" s="131" t="s">
        <v>133</v>
      </c>
      <c r="G9" s="131">
        <v>14</v>
      </c>
      <c r="H9" s="99">
        <v>5.7476851851851855E-2</v>
      </c>
      <c r="I9" s="99">
        <v>5.7118055555555554E-2</v>
      </c>
      <c r="J9" s="278">
        <v>60.67</v>
      </c>
      <c r="K9" s="668">
        <v>6.0670000000000002</v>
      </c>
      <c r="L9" s="668"/>
      <c r="M9" s="415"/>
      <c r="N9" s="600"/>
      <c r="O9" s="600"/>
      <c r="P9" s="600" t="s">
        <v>68</v>
      </c>
      <c r="Q9" s="476"/>
      <c r="R9" s="4"/>
      <c r="S9" s="4"/>
      <c r="T9" s="4"/>
      <c r="U9" s="4"/>
      <c r="V9" s="4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</row>
    <row r="10" spans="1:39" s="3" customFormat="1">
      <c r="A10" s="151"/>
      <c r="B10" s="729" t="s">
        <v>439</v>
      </c>
      <c r="C10" s="404" t="s">
        <v>178</v>
      </c>
      <c r="D10" s="131">
        <v>216</v>
      </c>
      <c r="E10" s="131">
        <v>44</v>
      </c>
      <c r="F10" s="131" t="s">
        <v>36</v>
      </c>
      <c r="G10" s="131">
        <v>5</v>
      </c>
      <c r="H10" s="99">
        <v>5.783564814814815E-2</v>
      </c>
      <c r="I10" s="99">
        <v>5.7569444444444444E-2</v>
      </c>
      <c r="J10" s="653">
        <v>68.739999999999995</v>
      </c>
      <c r="K10" s="668">
        <v>6.8739999999999997</v>
      </c>
      <c r="L10" s="668"/>
      <c r="M10" s="574"/>
      <c r="N10" s="600"/>
      <c r="O10" s="600"/>
      <c r="P10" s="600"/>
      <c r="Q10" s="476"/>
      <c r="R10" s="4"/>
      <c r="S10" s="4"/>
      <c r="T10" s="4"/>
      <c r="U10" s="4"/>
      <c r="V10" s="4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</row>
    <row r="11" spans="1:39" s="3" customFormat="1">
      <c r="A11" s="151"/>
      <c r="B11" s="729" t="s">
        <v>440</v>
      </c>
      <c r="C11" s="404" t="s">
        <v>429</v>
      </c>
      <c r="D11" s="131">
        <v>394</v>
      </c>
      <c r="E11" s="131">
        <v>130</v>
      </c>
      <c r="F11" s="131" t="s">
        <v>133</v>
      </c>
      <c r="G11" s="131">
        <v>28</v>
      </c>
      <c r="H11" s="99">
        <v>7.0092592592592595E-2</v>
      </c>
      <c r="I11" s="99">
        <v>6.9733796296296294E-2</v>
      </c>
      <c r="J11" s="278">
        <v>49.48</v>
      </c>
      <c r="K11" s="668">
        <v>4.9479999999999995</v>
      </c>
      <c r="L11" s="668"/>
      <c r="M11" s="574"/>
      <c r="N11" s="600"/>
      <c r="O11" s="600"/>
      <c r="P11" s="600"/>
      <c r="Q11" s="476"/>
      <c r="R11" s="4"/>
      <c r="S11" s="4"/>
      <c r="T11" s="4"/>
      <c r="U11" s="4"/>
      <c r="V11" s="4"/>
      <c r="W11" s="728"/>
      <c r="X11" s="728"/>
      <c r="Y11" s="728"/>
      <c r="Z11" s="728"/>
      <c r="AA11" s="728"/>
      <c r="AB11" s="728"/>
      <c r="AC11" s="728"/>
      <c r="AD11" s="728"/>
      <c r="AE11" s="728"/>
      <c r="AF11" s="728"/>
      <c r="AG11" s="728"/>
      <c r="AH11" s="728"/>
      <c r="AI11" s="728"/>
      <c r="AJ11" s="728"/>
      <c r="AK11" s="728"/>
      <c r="AL11" s="728"/>
      <c r="AM11" s="728"/>
    </row>
    <row r="12" spans="1:39" s="3" customFormat="1">
      <c r="A12" s="151"/>
      <c r="B12" s="729" t="s">
        <v>441</v>
      </c>
      <c r="C12" s="404" t="s">
        <v>110</v>
      </c>
      <c r="D12" s="131">
        <v>395</v>
      </c>
      <c r="E12" s="131">
        <v>131</v>
      </c>
      <c r="F12" s="131" t="s">
        <v>52</v>
      </c>
      <c r="G12" s="131">
        <v>13</v>
      </c>
      <c r="H12" s="99">
        <v>7.0150462962962956E-2</v>
      </c>
      <c r="I12" s="99">
        <v>6.9780092592592588E-2</v>
      </c>
      <c r="J12" s="278">
        <v>59.69</v>
      </c>
      <c r="K12" s="668">
        <v>5.9689999999999994</v>
      </c>
      <c r="L12" s="668"/>
      <c r="M12" s="574"/>
      <c r="N12" s="600"/>
      <c r="O12" s="600"/>
      <c r="P12" s="600"/>
      <c r="Q12" s="476"/>
      <c r="R12" s="4"/>
      <c r="S12" s="4"/>
      <c r="T12" s="4"/>
      <c r="U12" s="4"/>
      <c r="V12" s="4"/>
      <c r="W12" s="728"/>
      <c r="X12" s="728"/>
      <c r="Y12" s="728"/>
      <c r="Z12" s="728"/>
      <c r="AA12" s="728"/>
      <c r="AB12" s="728"/>
      <c r="AC12" s="728"/>
      <c r="AD12" s="728"/>
      <c r="AE12" s="728"/>
      <c r="AF12" s="728"/>
      <c r="AG12" s="728"/>
      <c r="AH12" s="728"/>
      <c r="AI12" s="728"/>
      <c r="AJ12" s="728"/>
      <c r="AK12" s="728"/>
      <c r="AL12" s="728"/>
      <c r="AM12" s="728"/>
    </row>
    <row r="13" spans="1:39" s="3" customFormat="1">
      <c r="A13" s="151"/>
      <c r="B13" s="914"/>
      <c r="C13" s="286"/>
      <c r="D13" s="180"/>
      <c r="E13" s="180"/>
      <c r="F13" s="180"/>
      <c r="G13" s="180"/>
      <c r="H13" s="436"/>
      <c r="I13" s="436"/>
      <c r="J13" s="467"/>
      <c r="K13" s="669"/>
      <c r="L13" s="669"/>
      <c r="M13" s="476"/>
      <c r="N13" s="600"/>
      <c r="O13" s="600"/>
      <c r="P13" s="600"/>
      <c r="Q13" s="476"/>
      <c r="R13" s="4"/>
      <c r="S13" s="4"/>
      <c r="T13" s="4"/>
      <c r="U13" s="4"/>
      <c r="V13" s="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</row>
    <row r="14" spans="1:39" s="3" customFormat="1">
      <c r="A14" s="151"/>
      <c r="B14" s="915"/>
      <c r="C14" s="605"/>
      <c r="D14" s="606"/>
      <c r="E14" s="606"/>
      <c r="F14" s="606"/>
      <c r="G14" s="606"/>
      <c r="H14" s="607"/>
      <c r="I14" s="607"/>
      <c r="J14" s="608"/>
      <c r="K14" s="916"/>
      <c r="L14" s="916"/>
      <c r="M14" s="605"/>
      <c r="N14" s="600"/>
      <c r="O14" s="600"/>
      <c r="P14" s="600"/>
      <c r="Q14" s="476"/>
      <c r="R14" s="4"/>
      <c r="S14" s="4"/>
      <c r="T14" s="4"/>
      <c r="U14" s="4"/>
      <c r="V14" s="4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</row>
    <row r="15" spans="1:39" s="846" customFormat="1">
      <c r="A15" s="151"/>
      <c r="B15" s="915"/>
      <c r="C15" s="465"/>
      <c r="D15" s="606"/>
      <c r="E15" s="606"/>
      <c r="F15" s="606"/>
      <c r="G15" s="606"/>
      <c r="H15" s="607"/>
      <c r="I15" s="607"/>
      <c r="J15" s="608"/>
      <c r="K15" s="916"/>
      <c r="L15" s="916"/>
      <c r="M15" s="605"/>
      <c r="N15" s="600"/>
      <c r="O15" s="600"/>
      <c r="P15" s="600"/>
      <c r="Q15" s="476"/>
      <c r="R15" s="847"/>
      <c r="S15" s="847"/>
      <c r="T15" s="847"/>
      <c r="U15" s="847"/>
      <c r="V15" s="847"/>
      <c r="W15" s="913"/>
      <c r="X15" s="913"/>
      <c r="Y15" s="913"/>
      <c r="Z15" s="913"/>
      <c r="AA15" s="913"/>
      <c r="AB15" s="913"/>
      <c r="AC15" s="913"/>
      <c r="AD15" s="913"/>
      <c r="AE15" s="913"/>
      <c r="AF15" s="913"/>
      <c r="AG15" s="913"/>
      <c r="AH15" s="913"/>
      <c r="AI15" s="913"/>
      <c r="AJ15" s="913"/>
      <c r="AK15" s="913"/>
      <c r="AL15" s="913"/>
      <c r="AM15" s="913"/>
    </row>
    <row r="16" spans="1:39" s="846" customFormat="1">
      <c r="A16" s="151"/>
      <c r="B16" s="915"/>
      <c r="C16" s="465"/>
      <c r="D16" s="606"/>
      <c r="E16" s="606"/>
      <c r="F16" s="606"/>
      <c r="G16" s="606"/>
      <c r="H16" s="607"/>
      <c r="I16" s="607"/>
      <c r="J16" s="608"/>
      <c r="K16" s="916"/>
      <c r="L16" s="916"/>
      <c r="M16" s="605"/>
      <c r="N16" s="600"/>
      <c r="O16" s="600"/>
      <c r="P16" s="600"/>
      <c r="Q16" s="476"/>
      <c r="R16" s="847"/>
      <c r="S16" s="847"/>
      <c r="T16" s="847"/>
      <c r="U16" s="847"/>
      <c r="V16" s="847"/>
      <c r="W16" s="913"/>
      <c r="X16" s="913"/>
      <c r="Y16" s="913"/>
      <c r="Z16" s="913"/>
      <c r="AA16" s="913"/>
      <c r="AB16" s="913"/>
      <c r="AC16" s="913"/>
      <c r="AD16" s="913"/>
      <c r="AE16" s="913"/>
      <c r="AF16" s="913"/>
      <c r="AG16" s="913"/>
      <c r="AH16" s="913"/>
      <c r="AI16" s="913"/>
      <c r="AJ16" s="913"/>
      <c r="AK16" s="913"/>
      <c r="AL16" s="913"/>
      <c r="AM16" s="913"/>
    </row>
    <row r="17" spans="1:39" s="3" customFormat="1">
      <c r="A17" s="151" t="s">
        <v>38</v>
      </c>
      <c r="B17" s="227" t="s">
        <v>442</v>
      </c>
      <c r="C17" s="301" t="s">
        <v>263</v>
      </c>
      <c r="D17" s="155">
        <v>10</v>
      </c>
      <c r="E17" s="155">
        <v>9</v>
      </c>
      <c r="F17" s="155" t="s">
        <v>39</v>
      </c>
      <c r="G17" s="155">
        <v>1</v>
      </c>
      <c r="H17" s="156">
        <v>4.2141203703703702E-2</v>
      </c>
      <c r="I17" s="156">
        <v>4.2141203703703702E-2</v>
      </c>
      <c r="J17" s="281">
        <v>79.09</v>
      </c>
      <c r="K17" s="670">
        <v>7.9090000000000007</v>
      </c>
      <c r="L17" s="670"/>
      <c r="M17" s="574"/>
      <c r="N17" s="600"/>
      <c r="O17" s="600"/>
      <c r="P17" s="600"/>
      <c r="Q17" s="476"/>
      <c r="R17" s="4"/>
      <c r="S17" s="4"/>
      <c r="T17" s="4"/>
      <c r="U17" s="4"/>
      <c r="V17" s="4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</row>
    <row r="18" spans="1:39">
      <c r="A18" s="30"/>
      <c r="B18" s="227" t="s">
        <v>443</v>
      </c>
      <c r="C18" s="301" t="s">
        <v>139</v>
      </c>
      <c r="D18" s="87">
        <v>26</v>
      </c>
      <c r="E18" s="87">
        <v>23</v>
      </c>
      <c r="F18" s="87" t="s">
        <v>136</v>
      </c>
      <c r="G18" s="87">
        <v>14</v>
      </c>
      <c r="H18" s="104">
        <v>4.5810185185185183E-2</v>
      </c>
      <c r="I18" s="104">
        <v>4.5775462962962969E-2</v>
      </c>
      <c r="J18" s="282">
        <v>67.64</v>
      </c>
      <c r="K18" s="670">
        <v>6.7640000000000002</v>
      </c>
      <c r="L18" s="670"/>
      <c r="M18" s="600"/>
      <c r="N18" s="600"/>
      <c r="O18" s="600"/>
      <c r="P18" s="600" t="s">
        <v>68</v>
      </c>
      <c r="Q18" s="476"/>
      <c r="R18" s="4"/>
      <c r="S18" s="4"/>
      <c r="T18" s="4"/>
      <c r="U18" s="4"/>
      <c r="V18" s="4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</row>
    <row r="19" spans="1:39">
      <c r="A19" s="86"/>
      <c r="B19" s="227" t="s">
        <v>444</v>
      </c>
      <c r="C19" s="301" t="s">
        <v>84</v>
      </c>
      <c r="D19" s="155">
        <v>29</v>
      </c>
      <c r="E19" s="155">
        <v>26</v>
      </c>
      <c r="F19" s="155" t="s">
        <v>39</v>
      </c>
      <c r="G19" s="155">
        <v>6</v>
      </c>
      <c r="H19" s="156">
        <v>4.611111111111111E-2</v>
      </c>
      <c r="I19" s="156">
        <v>4.6099537037037036E-2</v>
      </c>
      <c r="J19" s="281">
        <v>71.16</v>
      </c>
      <c r="K19" s="670">
        <v>7.1159999999999997</v>
      </c>
      <c r="L19" s="670"/>
      <c r="M19" s="476"/>
      <c r="N19" s="600"/>
      <c r="O19" s="476"/>
      <c r="P19" s="476"/>
      <c r="Q19" s="476"/>
      <c r="R19" s="4"/>
      <c r="S19" s="4"/>
      <c r="T19" s="4"/>
      <c r="U19" s="4"/>
      <c r="V19" s="4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</row>
    <row r="20" spans="1:39">
      <c r="A20" s="69"/>
      <c r="B20" s="227" t="s">
        <v>445</v>
      </c>
      <c r="C20" s="301" t="s">
        <v>167</v>
      </c>
      <c r="D20" s="87">
        <v>36</v>
      </c>
      <c r="E20" s="87">
        <v>33</v>
      </c>
      <c r="F20" s="87" t="s">
        <v>136</v>
      </c>
      <c r="G20" s="87">
        <v>18</v>
      </c>
      <c r="H20" s="104">
        <v>4.6921296296296294E-2</v>
      </c>
      <c r="I20" s="104">
        <v>4.6898148148148154E-2</v>
      </c>
      <c r="J20" s="282">
        <v>65.72</v>
      </c>
      <c r="K20" s="670">
        <v>6.5720000000000001</v>
      </c>
      <c r="L20" s="670"/>
      <c r="M20" s="476"/>
      <c r="N20" s="600"/>
      <c r="O20" s="476"/>
      <c r="P20" s="476"/>
      <c r="Q20" s="476"/>
      <c r="R20" s="4"/>
      <c r="S20" s="4"/>
      <c r="T20" s="4"/>
      <c r="U20" s="4"/>
      <c r="V20" s="4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</row>
    <row r="21" spans="1:39">
      <c r="A21" s="69"/>
      <c r="B21" s="227" t="s">
        <v>446</v>
      </c>
      <c r="C21" s="301" t="s">
        <v>213</v>
      </c>
      <c r="D21" s="87">
        <v>95</v>
      </c>
      <c r="E21" s="87">
        <v>85</v>
      </c>
      <c r="F21" s="87" t="s">
        <v>39</v>
      </c>
      <c r="G21" s="87">
        <v>20</v>
      </c>
      <c r="H21" s="104">
        <v>5.1284722222222225E-2</v>
      </c>
      <c r="I21" s="104">
        <v>5.1053240740740746E-2</v>
      </c>
      <c r="J21" s="282">
        <v>64.77</v>
      </c>
      <c r="K21" s="670">
        <v>6.4769999999999994</v>
      </c>
      <c r="L21" s="670"/>
      <c r="M21" s="476"/>
      <c r="N21" s="600"/>
      <c r="O21" s="476"/>
      <c r="P21" s="476"/>
      <c r="Q21" s="476"/>
      <c r="R21" s="4"/>
      <c r="S21" s="4"/>
      <c r="T21" s="4"/>
      <c r="U21" s="4"/>
      <c r="V21" s="4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</row>
    <row r="22" spans="1:39">
      <c r="A22" s="69"/>
      <c r="B22" s="227" t="s">
        <v>447</v>
      </c>
      <c r="C22" s="301" t="s">
        <v>170</v>
      </c>
      <c r="D22" s="87">
        <v>147</v>
      </c>
      <c r="E22" s="87">
        <v>128</v>
      </c>
      <c r="F22" s="87" t="s">
        <v>41</v>
      </c>
      <c r="G22" s="87">
        <v>6</v>
      </c>
      <c r="H22" s="104">
        <v>5.3981481481481484E-2</v>
      </c>
      <c r="I22" s="104">
        <v>5.3738425925925926E-2</v>
      </c>
      <c r="J22" s="282">
        <v>69.19</v>
      </c>
      <c r="K22" s="670">
        <v>6.9189999999999996</v>
      </c>
      <c r="L22" s="670"/>
      <c r="M22" s="476"/>
      <c r="N22" s="600"/>
      <c r="O22" s="476"/>
      <c r="P22" s="476"/>
      <c r="Q22" s="476"/>
      <c r="R22" s="4"/>
      <c r="S22" s="4"/>
      <c r="T22" s="4"/>
      <c r="U22" s="4"/>
      <c r="V22" s="4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</row>
    <row r="23" spans="1:39">
      <c r="A23" s="69"/>
      <c r="B23" s="227" t="s">
        <v>448</v>
      </c>
      <c r="C23" s="301" t="s">
        <v>151</v>
      </c>
      <c r="D23" s="87">
        <v>148</v>
      </c>
      <c r="E23" s="87">
        <v>129</v>
      </c>
      <c r="F23" s="87" t="s">
        <v>42</v>
      </c>
      <c r="G23" s="87">
        <v>1</v>
      </c>
      <c r="H23" s="104">
        <v>5.3993055555555558E-2</v>
      </c>
      <c r="I23" s="104">
        <v>5.3796296296296293E-2</v>
      </c>
      <c r="J23" s="282">
        <v>74.400000000000006</v>
      </c>
      <c r="K23" s="670">
        <v>7.44</v>
      </c>
      <c r="L23" s="670"/>
      <c r="M23" s="476"/>
      <c r="N23" s="600"/>
      <c r="O23" s="476"/>
      <c r="P23" s="476"/>
      <c r="Q23" s="476"/>
      <c r="R23" s="4"/>
      <c r="S23" s="4"/>
      <c r="T23" s="4"/>
      <c r="U23" s="4"/>
      <c r="V23" s="4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</row>
    <row r="24" spans="1:39">
      <c r="A24" s="69"/>
      <c r="B24" s="227" t="s">
        <v>443</v>
      </c>
      <c r="C24" s="301" t="s">
        <v>175</v>
      </c>
      <c r="D24" s="87">
        <v>210</v>
      </c>
      <c r="E24" s="87">
        <v>170</v>
      </c>
      <c r="F24" s="87" t="s">
        <v>40</v>
      </c>
      <c r="G24" s="87">
        <v>21</v>
      </c>
      <c r="H24" s="104">
        <v>5.768518518518518E-2</v>
      </c>
      <c r="I24" s="104">
        <v>5.7418981481481481E-2</v>
      </c>
      <c r="J24" s="282">
        <v>62.53</v>
      </c>
      <c r="K24" s="670">
        <v>6.2530000000000001</v>
      </c>
      <c r="L24" s="670"/>
      <c r="M24" s="476"/>
      <c r="N24" s="600"/>
      <c r="O24" s="476"/>
      <c r="P24" s="476"/>
      <c r="Q24" s="476"/>
      <c r="R24" s="4"/>
      <c r="S24" s="4"/>
      <c r="T24" s="4"/>
      <c r="U24" s="4"/>
      <c r="V24" s="4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  <row r="25" spans="1:39">
      <c r="B25" s="227" t="s">
        <v>449</v>
      </c>
      <c r="C25" s="301" t="s">
        <v>321</v>
      </c>
      <c r="D25" s="87">
        <v>255</v>
      </c>
      <c r="E25" s="87">
        <v>195</v>
      </c>
      <c r="F25" s="87" t="s">
        <v>40</v>
      </c>
      <c r="G25" s="87">
        <v>25</v>
      </c>
      <c r="H25" s="104">
        <v>6.0381944444444446E-2</v>
      </c>
      <c r="I25" s="104">
        <v>6.0347222222222219E-2</v>
      </c>
      <c r="J25" s="282">
        <v>58.49</v>
      </c>
      <c r="K25" s="670">
        <v>5.8490000000000002</v>
      </c>
      <c r="L25" s="670"/>
      <c r="M25" s="476"/>
      <c r="N25" s="600"/>
      <c r="O25" s="476"/>
      <c r="P25" s="476"/>
      <c r="Q25" s="476"/>
      <c r="R25" s="4"/>
      <c r="S25" s="4"/>
      <c r="T25" s="4"/>
      <c r="U25" s="4"/>
      <c r="V25" s="4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</row>
    <row r="26" spans="1:39">
      <c r="B26" s="227" t="s">
        <v>450</v>
      </c>
      <c r="C26" s="301" t="s">
        <v>154</v>
      </c>
      <c r="D26" s="87">
        <v>503</v>
      </c>
      <c r="E26" s="87">
        <v>290</v>
      </c>
      <c r="F26" s="87" t="s">
        <v>77</v>
      </c>
      <c r="G26" s="87">
        <v>5</v>
      </c>
      <c r="H26" s="104">
        <v>9.0613425925925917E-2</v>
      </c>
      <c r="I26" s="104">
        <v>9.0162037037037027E-2</v>
      </c>
      <c r="J26" s="282">
        <v>49.18</v>
      </c>
      <c r="K26" s="670">
        <v>4.9180000000000001</v>
      </c>
      <c r="L26" s="670"/>
      <c r="M26" s="476"/>
      <c r="N26" s="600"/>
      <c r="O26" s="476"/>
      <c r="P26" s="476"/>
      <c r="Q26" s="476"/>
      <c r="R26" s="4"/>
      <c r="S26" s="4"/>
      <c r="T26" s="4"/>
      <c r="U26" s="4"/>
      <c r="V26" s="35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</row>
    <row r="27" spans="1:39">
      <c r="B27" s="286"/>
      <c r="C27" s="586"/>
      <c r="D27" s="180"/>
      <c r="E27" s="180"/>
      <c r="F27" s="180"/>
      <c r="G27" s="180"/>
      <c r="H27" s="436"/>
      <c r="I27" s="436"/>
      <c r="J27" s="467"/>
      <c r="K27" s="468"/>
      <c r="L27" s="669"/>
      <c r="M27" s="476"/>
      <c r="N27" s="600"/>
      <c r="O27" s="476"/>
      <c r="P27" s="476"/>
      <c r="Q27" s="476"/>
      <c r="R27" s="4"/>
      <c r="S27" s="4"/>
      <c r="T27" s="4"/>
      <c r="U27" s="4"/>
      <c r="V27" s="35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</row>
    <row r="28" spans="1:39">
      <c r="B28" s="286"/>
      <c r="C28" s="586"/>
      <c r="D28" s="180"/>
      <c r="E28" s="180"/>
      <c r="F28" s="180"/>
      <c r="G28" s="180"/>
      <c r="H28" s="436"/>
      <c r="I28" s="436"/>
      <c r="J28" s="467"/>
      <c r="K28" s="468"/>
      <c r="L28" s="669"/>
      <c r="M28" s="476"/>
      <c r="N28" s="600"/>
      <c r="O28" s="476"/>
      <c r="P28" s="476"/>
      <c r="Q28" s="476"/>
      <c r="R28" s="4"/>
      <c r="S28" s="4"/>
      <c r="T28" s="4"/>
      <c r="U28" s="4"/>
      <c r="V28" s="35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</row>
    <row r="29" spans="1:39">
      <c r="B29" s="286"/>
      <c r="C29" s="586"/>
      <c r="D29" s="180"/>
      <c r="E29" s="180"/>
      <c r="F29" s="180"/>
      <c r="G29" s="180"/>
      <c r="H29" s="436"/>
      <c r="I29" s="436"/>
      <c r="J29" s="467"/>
      <c r="K29" s="468"/>
      <c r="L29" s="669"/>
      <c r="M29" s="476"/>
      <c r="N29" s="600"/>
      <c r="O29" s="476"/>
      <c r="P29" s="476"/>
      <c r="Q29" s="476"/>
      <c r="R29" s="4"/>
      <c r="S29" s="4"/>
      <c r="T29" s="4"/>
      <c r="U29" s="4"/>
      <c r="V29" s="35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</row>
    <row r="30" spans="1:39">
      <c r="B30" s="286"/>
      <c r="C30" s="616"/>
      <c r="D30" s="617"/>
      <c r="E30" s="617"/>
      <c r="F30" s="617"/>
      <c r="G30" s="617"/>
      <c r="H30" s="618"/>
      <c r="I30" s="618"/>
      <c r="J30" s="619"/>
      <c r="K30" s="468"/>
      <c r="L30" s="669"/>
      <c r="M30" s="476"/>
      <c r="N30" s="600"/>
      <c r="O30" s="476"/>
      <c r="P30" s="476"/>
      <c r="Q30" s="476"/>
      <c r="R30" s="4"/>
      <c r="S30" s="4"/>
      <c r="T30" s="4"/>
      <c r="U30" s="4"/>
      <c r="V30" s="35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</row>
    <row r="31" spans="1:39">
      <c r="B31" s="469"/>
      <c r="C31" s="469"/>
      <c r="D31" s="36"/>
      <c r="E31" s="36"/>
      <c r="F31" s="36"/>
      <c r="G31" s="36"/>
      <c r="H31" s="261"/>
      <c r="I31" s="261"/>
      <c r="J31" s="470"/>
      <c r="K31" s="36"/>
      <c r="L31" s="471"/>
      <c r="M31" s="35"/>
      <c r="N31" s="461"/>
      <c r="O31" s="4"/>
      <c r="P31" s="4"/>
      <c r="Q31" s="4"/>
      <c r="R31" s="4"/>
      <c r="S31" s="4"/>
      <c r="T31" s="4"/>
      <c r="U31" s="4"/>
      <c r="V31" s="35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</row>
    <row r="32" spans="1:39">
      <c r="B32" s="469"/>
      <c r="C32" s="469"/>
      <c r="D32" s="36"/>
      <c r="E32" s="36"/>
      <c r="F32" s="36"/>
      <c r="G32" s="36"/>
      <c r="H32" s="261"/>
      <c r="I32" s="261"/>
      <c r="J32" s="470"/>
      <c r="K32" s="36"/>
      <c r="L32" s="471"/>
      <c r="M32" s="35"/>
      <c r="N32" s="461"/>
      <c r="O32" s="4"/>
      <c r="P32" s="4"/>
      <c r="Q32" s="4"/>
      <c r="R32" s="4"/>
      <c r="S32" s="4"/>
      <c r="T32" s="4"/>
      <c r="U32" s="4"/>
      <c r="V32" s="35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</row>
    <row r="33" spans="2:39">
      <c r="B33" s="469"/>
      <c r="C33" s="469"/>
      <c r="D33" s="36"/>
      <c r="E33" s="36"/>
      <c r="F33" s="36"/>
      <c r="G33" s="36"/>
      <c r="H33" s="261"/>
      <c r="I33" s="261"/>
      <c r="J33" s="470"/>
      <c r="K33" s="36"/>
      <c r="L33" s="471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</row>
    <row r="34" spans="2:39">
      <c r="B34" s="469"/>
      <c r="C34" s="469"/>
      <c r="D34" s="36"/>
      <c r="E34" s="36"/>
      <c r="F34" s="36"/>
      <c r="G34" s="36"/>
      <c r="H34" s="261"/>
      <c r="I34" s="261"/>
      <c r="J34" s="470"/>
      <c r="K34" s="36"/>
      <c r="L34" s="471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</row>
    <row r="35" spans="2:39">
      <c r="B35" s="469"/>
      <c r="C35" s="469"/>
      <c r="D35" s="36"/>
      <c r="E35" s="36"/>
      <c r="F35" s="36"/>
      <c r="G35" s="36"/>
      <c r="H35" s="261"/>
      <c r="I35" s="261"/>
      <c r="J35" s="470"/>
      <c r="K35" s="36"/>
      <c r="L35" s="471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</row>
    <row r="36" spans="2:39">
      <c r="B36" s="469"/>
      <c r="C36" s="469"/>
      <c r="D36" s="36"/>
      <c r="E36" s="36"/>
      <c r="F36" s="36"/>
      <c r="G36" s="36"/>
      <c r="H36" s="261"/>
      <c r="I36" s="261"/>
      <c r="J36" s="470"/>
      <c r="K36" s="36"/>
      <c r="L36" s="471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</row>
    <row r="37" spans="2:39">
      <c r="B37" s="469"/>
      <c r="C37" s="469"/>
      <c r="D37" s="36"/>
      <c r="E37" s="36"/>
      <c r="F37" s="36"/>
      <c r="G37" s="36"/>
      <c r="H37" s="261"/>
      <c r="I37" s="261"/>
      <c r="J37" s="470"/>
      <c r="K37" s="36"/>
      <c r="L37" s="471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</row>
    <row r="38" spans="2:39">
      <c r="B38" s="469"/>
      <c r="C38" s="469"/>
      <c r="D38" s="36"/>
      <c r="E38" s="36"/>
      <c r="F38" s="36"/>
      <c r="G38" s="36"/>
      <c r="H38" s="261"/>
      <c r="I38" s="36"/>
      <c r="J38" s="470"/>
      <c r="K38" s="36"/>
      <c r="L38" s="471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</row>
    <row r="39" spans="2:39">
      <c r="B39" s="460"/>
      <c r="C39" s="460"/>
      <c r="D39" s="40"/>
      <c r="E39" s="40"/>
      <c r="F39" s="40"/>
      <c r="G39" s="40"/>
      <c r="H39" s="40"/>
      <c r="I39" s="40"/>
      <c r="J39" s="472"/>
      <c r="K39" s="460"/>
      <c r="L39" s="460"/>
    </row>
    <row r="40" spans="2:39">
      <c r="B40" s="460"/>
      <c r="C40" s="460"/>
      <c r="D40" s="40"/>
      <c r="E40" s="40"/>
      <c r="F40" s="40"/>
      <c r="G40" s="40"/>
      <c r="H40" s="460"/>
      <c r="I40" s="460"/>
      <c r="J40" s="460"/>
      <c r="K40" s="460"/>
      <c r="L40" s="460"/>
    </row>
  </sheetData>
  <sheetProtection selectLockedCells="1" selectUnlockedCells="1"/>
  <mergeCells count="4">
    <mergeCell ref="H3:AM3"/>
    <mergeCell ref="H4:AM4"/>
    <mergeCell ref="A5:B5"/>
    <mergeCell ref="H5:AM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Men</vt:lpstr>
      <vt:lpstr>Ladies</vt:lpstr>
      <vt:lpstr>Overton 5</vt:lpstr>
      <vt:lpstr>Solent Half</vt:lpstr>
      <vt:lpstr>Hayling 10</vt:lpstr>
      <vt:lpstr>Gosport Half</vt:lpstr>
      <vt:lpstr>Victory5</vt:lpstr>
      <vt:lpstr>Stubbington 10k</vt:lpstr>
      <vt:lpstr>Ryde 10</vt:lpstr>
      <vt:lpstr>Salisbury 10</vt:lpstr>
      <vt:lpstr>Alton10</vt:lpstr>
      <vt:lpstr>Netley</vt:lpstr>
      <vt:lpstr>Alresford 10 k</vt:lpstr>
      <vt:lpstr>Lordshill 10k</vt:lpstr>
      <vt:lpstr>Bramley 10 or 20</vt:lpstr>
      <vt:lpstr>London_Southampton</vt:lpstr>
      <vt:lpstr>Haylimg Billy 5</vt:lpstr>
      <vt:lpstr>QECP Summer XC</vt:lpstr>
      <vt:lpstr>Basingstoke XC</vt:lpstr>
      <vt:lpstr>QECP XC</vt:lpstr>
      <vt:lpstr>Farnham XC</vt:lpstr>
      <vt:lpstr>Hart XC</vt:lpstr>
      <vt:lpstr>Chawton House XC</vt:lpstr>
      <vt:lpstr>Alice Holt XC</vt:lpstr>
      <vt:lpstr>League Table Summary</vt:lpstr>
      <vt:lpstr>Ladies!Print_Area</vt:lpstr>
      <vt:lpstr>Men!Print_Area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clarke</dc:creator>
  <cp:lastModifiedBy>graham clarke</cp:lastModifiedBy>
  <cp:lastPrinted>2020-01-13T19:03:38Z</cp:lastPrinted>
  <dcterms:created xsi:type="dcterms:W3CDTF">2014-05-21T16:27:23Z</dcterms:created>
  <dcterms:modified xsi:type="dcterms:W3CDTF">2020-03-03T15:20:26Z</dcterms:modified>
</cp:coreProperties>
</file>