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always"/>
  <mc:AlternateContent xmlns:mc="http://schemas.openxmlformats.org/markup-compatibility/2006">
    <mc:Choice Requires="x15">
      <x15ac:absPath xmlns:x15ac="http://schemas.microsoft.com/office/spreadsheetml/2010/11/ac" url="C:\Users\graham\Documents\Running\Denmead Striders\Striders League\DSLeague_2026_27\DSLeague_2026_27_WEB\"/>
    </mc:Choice>
  </mc:AlternateContent>
  <xr:revisionPtr revIDLastSave="0" documentId="13_ncr:1_{A75C1C3E-07BB-4CE5-9358-2E8817BF916C}" xr6:coauthVersionLast="47" xr6:coauthVersionMax="47" xr10:uidLastSave="{00000000-0000-0000-0000-000000000000}"/>
  <bookViews>
    <workbookView xWindow="15405" yWindow="2355" windowWidth="19755" windowHeight="15435" firstSheet="8" activeTab="14" xr2:uid="{857B0DB7-DF60-4CB4-9651-CEBD0FD858D4}"/>
  </bookViews>
  <sheets>
    <sheet name="League Table Summary" sheetId="23" r:id="rId1"/>
    <sheet name="Men" sheetId="1" r:id="rId2"/>
    <sheet name="Ladies" sheetId="2" r:id="rId3"/>
    <sheet name="Totton 10k " sheetId="42" r:id="rId4"/>
    <sheet name="Overton 5" sheetId="4" r:id="rId5"/>
    <sheet name="New Forest 10" sheetId="41" r:id="rId6"/>
    <sheet name="Gosport Half" sheetId="30" r:id="rId7"/>
    <sheet name="Victory 5" sheetId="3" r:id="rId8"/>
    <sheet name="Ryde 10" sheetId="9" r:id="rId9"/>
    <sheet name="Solent Half" sheetId="34" r:id="rId10"/>
    <sheet name="Salisbury 10" sheetId="10" r:id="rId11"/>
    <sheet name="Alton10" sheetId="12" r:id="rId12"/>
    <sheet name="Netley" sheetId="13" r:id="rId13"/>
    <sheet name="Alresford10k" sheetId="28" r:id="rId14"/>
    <sheet name="Lordshill 10k" sheetId="6" r:id="rId15"/>
    <sheet name="Benyon's Inclosure XC" sheetId="18" r:id="rId16"/>
    <sheet name="Alice Holt XC" sheetId="27" r:id="rId17"/>
    <sheet name="Lord Wandsworth XC" sheetId="21" r:id="rId18"/>
    <sheet name="Alver Valley XC" sheetId="39" r:id="rId19"/>
    <sheet name="Chawton House XC" sheetId="22" r:id="rId20"/>
    <sheet name="Highfield" sheetId="46" r:id="rId21"/>
    <sheet name="Bourne Woods XC" sheetId="20" r:id="rId22"/>
    <sheet name="Sheet1" sheetId="44" r:id="rId23"/>
  </sheets>
  <definedNames>
    <definedName name="_xlnm._FilterDatabase" localSheetId="13" hidden="1">Alresford10k!$A$6:$L$17</definedName>
    <definedName name="Excel_BuiltIn__FilterDatabase_11" localSheetId="5">#REF!</definedName>
    <definedName name="Excel_BuiltIn__FilterDatabase_11" localSheetId="9">#REF!</definedName>
    <definedName name="Excel_BuiltIn__FilterDatabase_11" localSheetId="3">#REF!</definedName>
    <definedName name="Excel_BuiltIn__FilterDatabase_11">#REF!</definedName>
    <definedName name="Graham_Clarke">#REF!</definedName>
    <definedName name="LadiesList_2017">#REF!</definedName>
    <definedName name="Male_List">#REF!</definedName>
    <definedName name="MaleList2017">#REF!</definedName>
    <definedName name="MaleList2018">#REF!</definedName>
    <definedName name="mile">#REF!</definedName>
    <definedName name="_xlnm.Print_Area" localSheetId="2">Ladies!$A$1:$AA$11</definedName>
    <definedName name="_xlnm.Print_Area" localSheetId="1">Men!$A$1:$AA$19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1" i="41" l="1"/>
  <c r="K10" i="41"/>
  <c r="K9" i="41"/>
  <c r="K8" i="41"/>
  <c r="K7" i="41"/>
  <c r="K13" i="41"/>
  <c r="C74" i="12"/>
  <c r="D47" i="20" l="1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46" i="20"/>
  <c r="D43" i="20"/>
  <c r="D44" i="20"/>
  <c r="D45" i="20"/>
  <c r="D42" i="20"/>
  <c r="F12" i="41" l="1"/>
  <c r="F40" i="12" l="1"/>
  <c r="J45" i="30" l="1"/>
  <c r="J59" i="30"/>
  <c r="J62" i="30"/>
  <c r="J48" i="30"/>
  <c r="J53" i="30"/>
  <c r="J60" i="30"/>
  <c r="J46" i="30"/>
  <c r="J58" i="30"/>
  <c r="J56" i="30"/>
  <c r="J57" i="30"/>
  <c r="J47" i="30"/>
  <c r="J52" i="30"/>
  <c r="J49" i="30"/>
  <c r="J61" i="30"/>
  <c r="J51" i="30"/>
  <c r="J43" i="30"/>
  <c r="J55" i="30"/>
  <c r="J63" i="30"/>
  <c r="J54" i="30"/>
  <c r="J44" i="30"/>
  <c r="J42" i="30"/>
  <c r="J50" i="30"/>
  <c r="J64" i="30" l="1"/>
  <c r="J41" i="30"/>
</calcChain>
</file>

<file path=xl/sharedStrings.xml><?xml version="1.0" encoding="utf-8"?>
<sst xmlns="http://schemas.openxmlformats.org/spreadsheetml/2006/main" count="620" uniqueCount="216">
  <si>
    <t>Name</t>
  </si>
  <si>
    <t xml:space="preserve">Overton 5 </t>
  </si>
  <si>
    <t>Victory 5</t>
  </si>
  <si>
    <t>Gosport Half</t>
  </si>
  <si>
    <t>Ryde 10</t>
  </si>
  <si>
    <t>Salisbury 10</t>
  </si>
  <si>
    <t>Alton 10</t>
  </si>
  <si>
    <t>Netley 10k</t>
  </si>
  <si>
    <t>RRL Bonus Points</t>
  </si>
  <si>
    <t>RRL Points Total</t>
  </si>
  <si>
    <t>XC   Points Total</t>
  </si>
  <si>
    <t>Total Points</t>
  </si>
  <si>
    <t>Julian Manning</t>
  </si>
  <si>
    <t>Event</t>
  </si>
  <si>
    <t>Overton 5</t>
  </si>
  <si>
    <t>Distance</t>
  </si>
  <si>
    <t>Date</t>
  </si>
  <si>
    <t>Position</t>
  </si>
  <si>
    <t>Cat</t>
  </si>
  <si>
    <t>Cat. Position</t>
  </si>
  <si>
    <t>Gun Time</t>
  </si>
  <si>
    <t>ChipTime</t>
  </si>
  <si>
    <t>Age Grading %</t>
  </si>
  <si>
    <t>Striders League Points</t>
  </si>
  <si>
    <t>Ladies</t>
  </si>
  <si>
    <t>Men</t>
  </si>
  <si>
    <t>M/F Pos</t>
  </si>
  <si>
    <t>Chip Time</t>
  </si>
  <si>
    <t>Cat Position</t>
  </si>
  <si>
    <t>Brian Harris</t>
  </si>
  <si>
    <t>Half Marathon</t>
  </si>
  <si>
    <t>M/F Position</t>
  </si>
  <si>
    <t>HRRL Score</t>
  </si>
  <si>
    <t>Netley 10 k</t>
  </si>
  <si>
    <t>Organising Club</t>
  </si>
  <si>
    <t>Venue</t>
  </si>
  <si>
    <t>Farnham Runners</t>
  </si>
  <si>
    <t>LADIES</t>
  </si>
  <si>
    <t>MEN</t>
  </si>
  <si>
    <t>Paul Welch</t>
  </si>
  <si>
    <t>Gary Armstrong</t>
  </si>
  <si>
    <t>First Name</t>
  </si>
  <si>
    <t>Surname</t>
  </si>
  <si>
    <t>Hart Road Runners </t>
  </si>
  <si>
    <t>Basingstoke and Mid Hants</t>
  </si>
  <si>
    <t>Bourne Woods Nr. Farnham</t>
  </si>
  <si>
    <t>Lord Wandsworth College</t>
  </si>
  <si>
    <t>Lordshill 10k</t>
  </si>
  <si>
    <t>Team scorers in red.</t>
  </si>
  <si>
    <t xml:space="preserve"> Pos</t>
  </si>
  <si>
    <t>Age Grading %  </t>
  </si>
  <si>
    <t>Alresford 10 k</t>
  </si>
  <si>
    <t>Team scorers in red</t>
  </si>
  <si>
    <t>Alton Runners</t>
  </si>
  <si>
    <t>Summary Sheet</t>
  </si>
  <si>
    <t>Score Sheet - Men</t>
  </si>
  <si>
    <t>Score Sheet - Ladies</t>
  </si>
  <si>
    <t>Chawton House</t>
  </si>
  <si>
    <t>Chawton House XC</t>
  </si>
  <si>
    <t>Alice Holt Forest</t>
  </si>
  <si>
    <t>Alice Holt XC</t>
  </si>
  <si>
    <t>Kevin Gale</t>
  </si>
  <si>
    <t xml:space="preserve">Alresford 10k </t>
  </si>
  <si>
    <t>10 Mile</t>
  </si>
  <si>
    <t>10 km</t>
  </si>
  <si>
    <t>5 Mile</t>
  </si>
  <si>
    <t>League Points</t>
  </si>
  <si>
    <t>Jeffrey Streeter</t>
  </si>
  <si>
    <t>Mark Bicknell</t>
  </si>
  <si>
    <t xml:space="preserve"> Name</t>
  </si>
  <si>
    <t>Mat Sibley</t>
  </si>
  <si>
    <t>No. of RRL Races</t>
  </si>
  <si>
    <t>No. of XC Races</t>
  </si>
  <si>
    <t xml:space="preserve">XC Bonus Points </t>
  </si>
  <si>
    <t>Solent Half</t>
  </si>
  <si>
    <t>Michael Deller</t>
  </si>
  <si>
    <t>New Forest 10</t>
  </si>
  <si>
    <t>Chris Penfold</t>
  </si>
  <si>
    <t>Tony Liddell</t>
  </si>
  <si>
    <t>John Mottershead</t>
  </si>
  <si>
    <t>Adam White</t>
  </si>
  <si>
    <t>John Rose</t>
  </si>
  <si>
    <t>Totton 10k</t>
  </si>
  <si>
    <t>Benyon's Inclosure</t>
  </si>
  <si>
    <t>Totton         10 k</t>
  </si>
  <si>
    <t>Benyon's Inclosure XC</t>
  </si>
  <si>
    <t>Lord Wandsworth XC</t>
  </si>
  <si>
    <t>Bourne Woods XC</t>
  </si>
  <si>
    <t xml:space="preserve">Ladies' Team finished  th out of </t>
  </si>
  <si>
    <t xml:space="preserve">Men's Team finished   out of </t>
  </si>
  <si>
    <t xml:space="preserve">Overall team result   out of </t>
  </si>
  <si>
    <t xml:space="preserve">Men's Team finished  out of </t>
  </si>
  <si>
    <t xml:space="preserve">Ladies' Team finished   out of </t>
  </si>
  <si>
    <t xml:space="preserve">Overall team result    out of </t>
  </si>
  <si>
    <t>Simon Bond</t>
  </si>
  <si>
    <t>Ladies' Team finished 12 th out of 22</t>
  </si>
  <si>
    <t>Men's Team finished   3rd out of 22</t>
  </si>
  <si>
    <t>Overall team result  8th out of 22</t>
  </si>
  <si>
    <t>Fareham Running Club</t>
  </si>
  <si>
    <t>Alver Valley Country Park</t>
  </si>
  <si>
    <t xml:space="preserve">Alver Valley   XC </t>
  </si>
  <si>
    <t>Overall team result  3rd out of 23</t>
  </si>
  <si>
    <t xml:space="preserve"> Mens Team finished 2nd out of 23</t>
  </si>
  <si>
    <t>Grahame White</t>
  </si>
  <si>
    <t>STRIDERS' LEAGUE   2026-27 SEASON</t>
  </si>
  <si>
    <t>Ladies' Team finished  th out of 22</t>
  </si>
  <si>
    <t>Men's Team finished  out of 22</t>
  </si>
  <si>
    <t>Overall team result   out of 22</t>
  </si>
  <si>
    <t>Overall team result   th out of 22</t>
  </si>
  <si>
    <t xml:space="preserve"> Ladies' Team finished  th out of 22</t>
  </si>
  <si>
    <t>STRIDERS' LEAGUE  2026-27 SEASON</t>
  </si>
  <si>
    <t>Clare Ryan</t>
  </si>
  <si>
    <t>Suzanne Richardson</t>
  </si>
  <si>
    <t>Kirsty Aked</t>
  </si>
  <si>
    <t>Jenny Parks</t>
  </si>
  <si>
    <t>Bethany Wilson</t>
  </si>
  <si>
    <t>Molly Bicknell</t>
  </si>
  <si>
    <t>Clare Welch</t>
  </si>
  <si>
    <t>Suzanne</t>
  </si>
  <si>
    <t>Richardson</t>
  </si>
  <si>
    <t>F50</t>
  </si>
  <si>
    <t>Clare</t>
  </si>
  <si>
    <t>Ryan</t>
  </si>
  <si>
    <t>Kirsty</t>
  </si>
  <si>
    <t>Aked</t>
  </si>
  <si>
    <t>Bethany</t>
  </si>
  <si>
    <t>Wilson</t>
  </si>
  <si>
    <t>SenrF</t>
  </si>
  <si>
    <t>Molly</t>
  </si>
  <si>
    <t>Bicknell</t>
  </si>
  <si>
    <t>Jenny</t>
  </si>
  <si>
    <t>Parks</t>
  </si>
  <si>
    <t>F60</t>
  </si>
  <si>
    <t>Welch</t>
  </si>
  <si>
    <t>F40</t>
  </si>
  <si>
    <t>John</t>
  </si>
  <si>
    <t>Rose</t>
  </si>
  <si>
    <t>M40</t>
  </si>
  <si>
    <t>Julian</t>
  </si>
  <si>
    <t>Manning</t>
  </si>
  <si>
    <t>M59</t>
  </si>
  <si>
    <t>Kevin</t>
  </si>
  <si>
    <t>Gale</t>
  </si>
  <si>
    <t>M60</t>
  </si>
  <si>
    <t>Mark</t>
  </si>
  <si>
    <t>M50</t>
  </si>
  <si>
    <t>Adam</t>
  </si>
  <si>
    <t>White</t>
  </si>
  <si>
    <t>SenrM</t>
  </si>
  <si>
    <t>Gary</t>
  </si>
  <si>
    <t>Armstrong</t>
  </si>
  <si>
    <t>Mat</t>
  </si>
  <si>
    <t>Sibley</t>
  </si>
  <si>
    <t>Chris</t>
  </si>
  <si>
    <t>Penfold</t>
  </si>
  <si>
    <t>Paul</t>
  </si>
  <si>
    <t>Michael</t>
  </si>
  <si>
    <t>Deller</t>
  </si>
  <si>
    <t>Jeffrey</t>
  </si>
  <si>
    <t>Streeter</t>
  </si>
  <si>
    <t>Simon</t>
  </si>
  <si>
    <t>Bond</t>
  </si>
  <si>
    <t>Grahame</t>
  </si>
  <si>
    <t>Tony</t>
  </si>
  <si>
    <t>Liddell</t>
  </si>
  <si>
    <t>Brian</t>
  </si>
  <si>
    <t>Harris</t>
  </si>
  <si>
    <t>M80</t>
  </si>
  <si>
    <t>22/11/2026 TBA</t>
  </si>
  <si>
    <t>Haslemere</t>
  </si>
  <si>
    <t>Highfield School</t>
  </si>
  <si>
    <t>Highfield School XC</t>
  </si>
  <si>
    <t>Rob Wilson</t>
  </si>
  <si>
    <t>Neil Hawkey</t>
  </si>
  <si>
    <t>Mark Alibone</t>
  </si>
  <si>
    <t>Stuart Hoare</t>
  </si>
  <si>
    <t>Matt Sargent</t>
  </si>
  <si>
    <t>Guy Holmes</t>
  </si>
  <si>
    <t>Alver Valley XC</t>
  </si>
  <si>
    <t>Caroline Whiting</t>
  </si>
  <si>
    <t>Samantha Morris</t>
  </si>
  <si>
    <t>Linda Taylor</t>
  </si>
  <si>
    <t>Samantha</t>
  </si>
  <si>
    <t>Morris</t>
  </si>
  <si>
    <t>Caroline</t>
  </si>
  <si>
    <t>Whiting</t>
  </si>
  <si>
    <t>F55</t>
  </si>
  <si>
    <t>Linda</t>
  </si>
  <si>
    <t>Taylor</t>
  </si>
  <si>
    <t>Richard</t>
  </si>
  <si>
    <t>Pearson</t>
  </si>
  <si>
    <t>SnrM</t>
  </si>
  <si>
    <t>Alibone</t>
  </si>
  <si>
    <t>Neil</t>
  </si>
  <si>
    <t>Hawkey</t>
  </si>
  <si>
    <t>M45</t>
  </si>
  <si>
    <t>Rob</t>
  </si>
  <si>
    <t>Matt</t>
  </si>
  <si>
    <t>Sargent</t>
  </si>
  <si>
    <t>Mottershead</t>
  </si>
  <si>
    <t>M55</t>
  </si>
  <si>
    <t>Stuart</t>
  </si>
  <si>
    <t>Hoare</t>
  </si>
  <si>
    <t>Guy</t>
  </si>
  <si>
    <t>Holmes</t>
  </si>
  <si>
    <t>Christina Banner</t>
  </si>
  <si>
    <t>Pete Turrell</t>
  </si>
  <si>
    <t>Lawrence Blake</t>
  </si>
  <si>
    <t>F35</t>
  </si>
  <si>
    <t>F45</t>
  </si>
  <si>
    <t>Christina</t>
  </si>
  <si>
    <t>Banner</t>
  </si>
  <si>
    <t>Pete</t>
  </si>
  <si>
    <t>Turrell</t>
  </si>
  <si>
    <t>Lawrence</t>
  </si>
  <si>
    <t>Blake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</si>
</sst>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&quot;;\&quot;;&quot;&quot;"/>
    <numFmt numFmtId="166" formatCode="0.0000"/>
    <numFmt numFmtId="167" formatCode="dd/mm/yyyy;@"/>
  </numFmts>
  <fonts count="8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8"/>
      <name val="Tahoma"/>
      <family val="2"/>
    </font>
    <font>
      <sz val="10"/>
      <color indexed="63"/>
      <name val="Arial"/>
      <family val="2"/>
    </font>
    <font>
      <sz val="9"/>
      <name val="Arial"/>
      <family val="2"/>
    </font>
    <font>
      <sz val="10"/>
      <color indexed="56"/>
      <name val="Tahoma"/>
      <family val="2"/>
    </font>
    <font>
      <b/>
      <sz val="9"/>
      <color indexed="56"/>
      <name val="Tahoma"/>
      <family val="2"/>
    </font>
    <font>
      <sz val="9"/>
      <color indexed="56"/>
      <name val="Tahoma"/>
      <family val="2"/>
    </font>
    <font>
      <b/>
      <sz val="10"/>
      <color indexed="56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color indexed="8"/>
      <name val="Times New Roman"/>
      <family val="1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9.5"/>
      <name val="Arial"/>
      <family val="2"/>
    </font>
    <font>
      <b/>
      <sz val="9.5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7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0"/>
      <color rgb="FF2D2D3C"/>
      <name val="Arial"/>
      <family val="2"/>
    </font>
    <font>
      <sz val="12"/>
      <color indexed="56"/>
      <name val="Times New Roman"/>
      <family val="1"/>
    </font>
    <font>
      <b/>
      <sz val="10"/>
      <color theme="1"/>
      <name val="Arial"/>
      <family val="2"/>
    </font>
    <font>
      <b/>
      <i/>
      <sz val="12"/>
      <name val="Arial"/>
      <family val="2"/>
    </font>
    <font>
      <b/>
      <sz val="12"/>
      <color indexed="56"/>
      <name val="Arial"/>
      <family val="2"/>
    </font>
    <font>
      <b/>
      <sz val="10"/>
      <color rgb="FF00FF00"/>
      <name val="Arial"/>
      <family val="2"/>
    </font>
    <font>
      <sz val="10"/>
      <color rgb="FF00FF0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12"/>
      <color indexed="56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sz val="12"/>
      <color rgb="FFFF0000"/>
      <name val="Arial"/>
      <family val="2"/>
    </font>
    <font>
      <sz val="10"/>
      <color theme="3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66"/>
      <name val="Arial"/>
      <family val="2"/>
    </font>
    <font>
      <b/>
      <sz val="14"/>
      <color rgb="FF3E3EF2"/>
      <name val="Arial"/>
      <family val="2"/>
    </font>
    <font>
      <b/>
      <sz val="10"/>
      <color rgb="FF3E3EF2"/>
      <name val="Arial"/>
      <family val="2"/>
    </font>
    <font>
      <b/>
      <i/>
      <sz val="14"/>
      <color rgb="FF3E3EF2"/>
      <name val="Arial"/>
      <family val="2"/>
    </font>
    <font>
      <b/>
      <sz val="10"/>
      <color rgb="FFFF0000"/>
      <name val="Tahoma"/>
      <family val="2"/>
    </font>
    <font>
      <b/>
      <sz val="14"/>
      <color rgb="FFFF0000"/>
      <name val="Tahoma"/>
      <family val="2"/>
    </font>
    <font>
      <b/>
      <sz val="18"/>
      <color rgb="FFFF0000"/>
      <name val="Arial"/>
      <family val="2"/>
    </font>
  </fonts>
  <fills count="6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3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0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C9C3BA"/>
      </left>
      <right style="medium">
        <color rgb="FFC9C3BA"/>
      </right>
      <top style="medium">
        <color rgb="FFC9C3BA"/>
      </top>
      <bottom style="medium">
        <color rgb="FFC9C3BA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8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34" fillId="23" borderId="7" applyNumberForma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43" fillId="0" borderId="0"/>
    <xf numFmtId="0" fontId="34" fillId="0" borderId="0"/>
    <xf numFmtId="0" fontId="1" fillId="0" borderId="0"/>
    <xf numFmtId="0" fontId="61" fillId="0" borderId="0" applyNumberFormat="0" applyFill="0" applyBorder="0" applyAlignment="0" applyProtection="0"/>
    <xf numFmtId="0" fontId="62" fillId="0" borderId="47" applyNumberFormat="0" applyFill="0" applyAlignment="0" applyProtection="0"/>
    <xf numFmtId="0" fontId="63" fillId="0" borderId="48" applyNumberFormat="0" applyFill="0" applyAlignment="0" applyProtection="0"/>
    <xf numFmtId="0" fontId="64" fillId="0" borderId="49" applyNumberFormat="0" applyFill="0" applyAlignment="0" applyProtection="0"/>
    <xf numFmtId="0" fontId="64" fillId="0" borderId="0" applyNumberFormat="0" applyFill="0" applyBorder="0" applyAlignment="0" applyProtection="0"/>
    <xf numFmtId="0" fontId="65" fillId="35" borderId="0" applyNumberFormat="0" applyBorder="0" applyAlignment="0" applyProtection="0"/>
    <xf numFmtId="0" fontId="66" fillId="36" borderId="0" applyNumberFormat="0" applyBorder="0" applyAlignment="0" applyProtection="0"/>
    <xf numFmtId="0" fontId="67" fillId="37" borderId="0" applyNumberFormat="0" applyBorder="0" applyAlignment="0" applyProtection="0"/>
    <xf numFmtId="0" fontId="68" fillId="38" borderId="50" applyNumberFormat="0" applyAlignment="0" applyProtection="0"/>
    <xf numFmtId="0" fontId="69" fillId="39" borderId="51" applyNumberFormat="0" applyAlignment="0" applyProtection="0"/>
    <xf numFmtId="0" fontId="70" fillId="39" borderId="50" applyNumberFormat="0" applyAlignment="0" applyProtection="0"/>
    <xf numFmtId="0" fontId="71" fillId="0" borderId="52" applyNumberFormat="0" applyFill="0" applyAlignment="0" applyProtection="0"/>
    <xf numFmtId="0" fontId="72" fillId="40" borderId="53" applyNumberFormat="0" applyAlignment="0" applyProtection="0"/>
    <xf numFmtId="0" fontId="73" fillId="0" borderId="0" applyNumberFormat="0" applyFill="0" applyBorder="0" applyAlignment="0" applyProtection="0"/>
    <xf numFmtId="0" fontId="1" fillId="41" borderId="54" applyNumberFormat="0" applyFont="0" applyAlignment="0" applyProtection="0"/>
    <xf numFmtId="0" fontId="74" fillId="0" borderId="0" applyNumberFormat="0" applyFill="0" applyBorder="0" applyAlignment="0" applyProtection="0"/>
    <xf numFmtId="0" fontId="75" fillId="0" borderId="55" applyNumberFormat="0" applyFill="0" applyAlignment="0" applyProtection="0"/>
    <xf numFmtId="0" fontId="76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6" borderId="0" applyNumberFormat="0" applyBorder="0" applyAlignment="0" applyProtection="0"/>
    <xf numFmtId="0" fontId="1" fillId="47" borderId="0" applyNumberFormat="0" applyBorder="0" applyAlignment="0" applyProtection="0"/>
    <xf numFmtId="0" fontId="1" fillId="48" borderId="0" applyNumberFormat="0" applyBorder="0" applyAlignment="0" applyProtection="0"/>
    <xf numFmtId="0" fontId="76" fillId="49" borderId="0" applyNumberFormat="0" applyBorder="0" applyAlignment="0" applyProtection="0"/>
    <xf numFmtId="0" fontId="76" fillId="50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76" fillId="53" borderId="0" applyNumberFormat="0" applyBorder="0" applyAlignment="0" applyProtection="0"/>
    <xf numFmtId="0" fontId="76" fillId="54" borderId="0" applyNumberFormat="0" applyBorder="0" applyAlignment="0" applyProtection="0"/>
    <xf numFmtId="0" fontId="1" fillId="55" borderId="0" applyNumberFormat="0" applyBorder="0" applyAlignment="0" applyProtection="0"/>
    <xf numFmtId="0" fontId="1" fillId="56" borderId="0" applyNumberFormat="0" applyBorder="0" applyAlignment="0" applyProtection="0"/>
    <xf numFmtId="0" fontId="76" fillId="57" borderId="0" applyNumberFormat="0" applyBorder="0" applyAlignment="0" applyProtection="0"/>
    <xf numFmtId="0" fontId="76" fillId="58" borderId="0" applyNumberFormat="0" applyBorder="0" applyAlignment="0" applyProtection="0"/>
    <xf numFmtId="0" fontId="1" fillId="59" borderId="0" applyNumberFormat="0" applyBorder="0" applyAlignment="0" applyProtection="0"/>
    <xf numFmtId="0" fontId="1" fillId="60" borderId="0" applyNumberFormat="0" applyBorder="0" applyAlignment="0" applyProtection="0"/>
    <xf numFmtId="0" fontId="76" fillId="61" borderId="0" applyNumberFormat="0" applyBorder="0" applyAlignment="0" applyProtection="0"/>
    <xf numFmtId="0" fontId="76" fillId="62" borderId="0" applyNumberFormat="0" applyBorder="0" applyAlignment="0" applyProtection="0"/>
    <xf numFmtId="0" fontId="1" fillId="63" borderId="0" applyNumberFormat="0" applyBorder="0" applyAlignment="0" applyProtection="0"/>
    <xf numFmtId="0" fontId="1" fillId="64" borderId="0" applyNumberFormat="0" applyBorder="0" applyAlignment="0" applyProtection="0"/>
    <xf numFmtId="0" fontId="76" fillId="65" borderId="0" applyNumberFormat="0" applyBorder="0" applyAlignment="0" applyProtection="0"/>
  </cellStyleXfs>
  <cellXfs count="756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0" fillId="24" borderId="10" xfId="0" applyFill="1" applyBorder="1"/>
    <xf numFmtId="0" fontId="0" fillId="0" borderId="10" xfId="0" applyBorder="1"/>
    <xf numFmtId="0" fontId="0" fillId="0" borderId="0" xfId="0" applyFill="1" applyBorder="1"/>
    <xf numFmtId="0" fontId="0" fillId="0" borderId="10" xfId="0" applyBorder="1" applyAlignment="1">
      <alignment horizontal="center"/>
    </xf>
    <xf numFmtId="0" fontId="19" fillId="24" borderId="10" xfId="0" applyFont="1" applyFill="1" applyBorder="1" applyAlignment="1">
      <alignment horizontal="center" vertical="center" wrapText="1"/>
    </xf>
    <xf numFmtId="0" fontId="19" fillId="0" borderId="10" xfId="0" applyFont="1" applyBorder="1"/>
    <xf numFmtId="0" fontId="22" fillId="0" borderId="10" xfId="0" applyFont="1" applyBorder="1"/>
    <xf numFmtId="0" fontId="0" fillId="0" borderId="10" xfId="0" applyFill="1" applyBorder="1"/>
    <xf numFmtId="0" fontId="23" fillId="0" borderId="10" xfId="0" applyFont="1" applyBorder="1"/>
    <xf numFmtId="0" fontId="24" fillId="24" borderId="10" xfId="0" applyFont="1" applyFill="1" applyBorder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0" applyBorder="1" applyAlignment="1"/>
    <xf numFmtId="0" fontId="0" fillId="0" borderId="10" xfId="0" applyFont="1" applyBorder="1"/>
    <xf numFmtId="0" fontId="0" fillId="0" borderId="10" xfId="0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21" fontId="0" fillId="0" borderId="0" xfId="0" applyNumberFormat="1" applyAlignment="1">
      <alignment horizontal="center"/>
    </xf>
    <xf numFmtId="0" fontId="19" fillId="0" borderId="0" xfId="0" applyFont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0" xfId="0" applyBorder="1"/>
    <xf numFmtId="0" fontId="23" fillId="0" borderId="10" xfId="0" applyFont="1" applyFill="1" applyBorder="1"/>
    <xf numFmtId="0" fontId="0" fillId="0" borderId="0" xfId="0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21" fontId="0" fillId="0" borderId="0" xfId="0" applyNumberFormat="1"/>
    <xf numFmtId="0" fontId="32" fillId="0" borderId="10" xfId="0" applyFont="1" applyBorder="1" applyAlignment="1">
      <alignment horizontal="center"/>
    </xf>
    <xf numFmtId="0" fontId="20" fillId="0" borderId="10" xfId="0" applyFont="1" applyFill="1" applyBorder="1"/>
    <xf numFmtId="0" fontId="0" fillId="0" borderId="10" xfId="0" applyBorder="1" applyAlignment="1">
      <alignment vertical="center"/>
    </xf>
    <xf numFmtId="0" fontId="0" fillId="0" borderId="10" xfId="0" applyFill="1" applyBorder="1" applyAlignment="1">
      <alignment horizontal="left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65" fontId="19" fillId="0" borderId="0" xfId="0" applyNumberFormat="1" applyFont="1" applyBorder="1" applyAlignment="1">
      <alignment horizontal="center" wrapText="1"/>
    </xf>
    <xf numFmtId="0" fontId="0" fillId="24" borderId="0" xfId="0" applyFill="1" applyBorder="1"/>
    <xf numFmtId="0" fontId="0" fillId="0" borderId="15" xfId="0" applyFill="1" applyBorder="1"/>
    <xf numFmtId="2" fontId="0" fillId="0" borderId="0" xfId="0" applyNumberFormat="1"/>
    <xf numFmtId="0" fontId="23" fillId="0" borderId="16" xfId="0" applyFont="1" applyFill="1" applyBorder="1"/>
    <xf numFmtId="0" fontId="0" fillId="0" borderId="16" xfId="0" applyBorder="1"/>
    <xf numFmtId="0" fontId="19" fillId="0" borderId="13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15" xfId="0" applyBorder="1"/>
    <xf numFmtId="0" fontId="0" fillId="0" borderId="19" xfId="0" applyBorder="1"/>
    <xf numFmtId="0" fontId="0" fillId="0" borderId="17" xfId="0" applyBorder="1" applyAlignment="1">
      <alignment horizontal="left"/>
    </xf>
    <xf numFmtId="0" fontId="0" fillId="0" borderId="17" xfId="0" applyBorder="1" applyAlignment="1">
      <alignment horizontal="center"/>
    </xf>
    <xf numFmtId="0" fontId="19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22" fillId="0" borderId="19" xfId="0" applyFont="1" applyBorder="1"/>
    <xf numFmtId="0" fontId="0" fillId="26" borderId="17" xfId="0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23" fillId="0" borderId="19" xfId="0" applyFont="1" applyBorder="1"/>
    <xf numFmtId="0" fontId="0" fillId="31" borderId="17" xfId="0" applyFill="1" applyBorder="1" applyAlignment="1">
      <alignment horizontal="center"/>
    </xf>
    <xf numFmtId="0" fontId="21" fillId="31" borderId="17" xfId="0" applyFont="1" applyFill="1" applyBorder="1" applyAlignment="1">
      <alignment horizontal="center"/>
    </xf>
    <xf numFmtId="0" fontId="0" fillId="31" borderId="20" xfId="0" applyFill="1" applyBorder="1" applyAlignment="1">
      <alignment horizontal="center"/>
    </xf>
    <xf numFmtId="21" fontId="0" fillId="31" borderId="17" xfId="0" applyNumberFormat="1" applyFill="1" applyBorder="1" applyAlignment="1">
      <alignment horizontal="center" wrapText="1"/>
    </xf>
    <xf numFmtId="0" fontId="0" fillId="0" borderId="17" xfId="0" applyBorder="1" applyAlignment="1">
      <alignment vertical="center"/>
    </xf>
    <xf numFmtId="0" fontId="19" fillId="0" borderId="17" xfId="0" applyFont="1" applyBorder="1" applyAlignment="1">
      <alignment horizontal="center" vertical="center"/>
    </xf>
    <xf numFmtId="0" fontId="22" fillId="0" borderId="14" xfId="0" applyFont="1" applyBorder="1"/>
    <xf numFmtId="21" fontId="0" fillId="26" borderId="17" xfId="0" applyNumberFormat="1" applyFill="1" applyBorder="1" applyAlignment="1">
      <alignment horizontal="center"/>
    </xf>
    <xf numFmtId="0" fontId="0" fillId="26" borderId="17" xfId="0" applyFill="1" applyBorder="1" applyAlignment="1">
      <alignment vertical="center"/>
    </xf>
    <xf numFmtId="21" fontId="0" fillId="26" borderId="17" xfId="0" applyNumberFormat="1" applyFill="1" applyBorder="1" applyAlignment="1">
      <alignment horizontal="center" vertical="center"/>
    </xf>
    <xf numFmtId="0" fontId="0" fillId="26" borderId="17" xfId="0" applyFill="1" applyBorder="1" applyAlignment="1">
      <alignment horizontal="left"/>
    </xf>
    <xf numFmtId="0" fontId="23" fillId="0" borderId="14" xfId="0" applyFont="1" applyBorder="1"/>
    <xf numFmtId="21" fontId="0" fillId="31" borderId="17" xfId="0" applyNumberFormat="1" applyFill="1" applyBorder="1" applyAlignment="1">
      <alignment horizontal="center"/>
    </xf>
    <xf numFmtId="21" fontId="0" fillId="31" borderId="17" xfId="0" applyNumberFormat="1" applyFill="1" applyBorder="1" applyAlignment="1">
      <alignment horizontal="center" vertical="center"/>
    </xf>
    <xf numFmtId="0" fontId="19" fillId="0" borderId="16" xfId="0" applyFont="1" applyBorder="1"/>
    <xf numFmtId="0" fontId="0" fillId="0" borderId="21" xfId="0" applyBorder="1"/>
    <xf numFmtId="0" fontId="22" fillId="0" borderId="21" xfId="0" applyFont="1" applyBorder="1"/>
    <xf numFmtId="0" fontId="0" fillId="26" borderId="23" xfId="0" applyFill="1" applyBorder="1" applyAlignment="1">
      <alignment horizontal="center"/>
    </xf>
    <xf numFmtId="0" fontId="23" fillId="0" borderId="21" xfId="0" applyFont="1" applyBorder="1"/>
    <xf numFmtId="0" fontId="0" fillId="31" borderId="23" xfId="0" applyFill="1" applyBorder="1"/>
    <xf numFmtId="0" fontId="21" fillId="31" borderId="23" xfId="0" applyFont="1" applyFill="1" applyBorder="1"/>
    <xf numFmtId="0" fontId="0" fillId="31" borderId="23" xfId="0" applyFill="1" applyBorder="1" applyAlignment="1">
      <alignment horizontal="center"/>
    </xf>
    <xf numFmtId="21" fontId="0" fillId="31" borderId="23" xfId="0" applyNumberForma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26" borderId="17" xfId="0" applyFill="1" applyBorder="1" applyAlignment="1">
      <alignment horizontal="center" vertical="center"/>
    </xf>
    <xf numFmtId="0" fontId="26" fillId="26" borderId="17" xfId="0" applyFont="1" applyFill="1" applyBorder="1" applyAlignment="1">
      <alignment horizontal="center"/>
    </xf>
    <xf numFmtId="21" fontId="20" fillId="26" borderId="17" xfId="0" applyNumberFormat="1" applyFont="1" applyFill="1" applyBorder="1" applyAlignment="1">
      <alignment horizontal="center" vertical="center"/>
    </xf>
    <xf numFmtId="0" fontId="0" fillId="31" borderId="17" xfId="0" applyFill="1" applyBorder="1" applyAlignment="1">
      <alignment horizontal="center" vertical="center"/>
    </xf>
    <xf numFmtId="0" fontId="26" fillId="31" borderId="20" xfId="0" applyFont="1" applyFill="1" applyBorder="1" applyAlignment="1">
      <alignment horizontal="center"/>
    </xf>
    <xf numFmtId="21" fontId="0" fillId="31" borderId="14" xfId="0" applyNumberFormat="1" applyFill="1" applyBorder="1" applyAlignment="1">
      <alignment horizontal="center" vertical="center"/>
    </xf>
    <xf numFmtId="21" fontId="21" fillId="26" borderId="17" xfId="0" applyNumberFormat="1" applyFont="1" applyFill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21" fontId="0" fillId="26" borderId="13" xfId="0" applyNumberFormat="1" applyFill="1" applyBorder="1" applyAlignment="1">
      <alignment horizontal="center"/>
    </xf>
    <xf numFmtId="0" fontId="0" fillId="0" borderId="19" xfId="0" applyBorder="1" applyAlignment="1">
      <alignment vertical="center"/>
    </xf>
    <xf numFmtId="0" fontId="0" fillId="26" borderId="14" xfId="0" applyFill="1" applyBorder="1" applyAlignment="1">
      <alignment horizontal="left" vertical="center"/>
    </xf>
    <xf numFmtId="0" fontId="0" fillId="31" borderId="10" xfId="0" applyFill="1" applyBorder="1" applyAlignment="1">
      <alignment horizontal="left"/>
    </xf>
    <xf numFmtId="0" fontId="0" fillId="31" borderId="13" xfId="0" applyFill="1" applyBorder="1" applyAlignment="1">
      <alignment horizontal="center"/>
    </xf>
    <xf numFmtId="0" fontId="0" fillId="31" borderId="14" xfId="0" applyFill="1" applyBorder="1" applyAlignment="1">
      <alignment horizontal="left"/>
    </xf>
    <xf numFmtId="0" fontId="0" fillId="26" borderId="14" xfId="0" applyFill="1" applyBorder="1" applyAlignment="1">
      <alignment vertical="center"/>
    </xf>
    <xf numFmtId="0" fontId="21" fillId="0" borderId="15" xfId="0" applyFont="1" applyBorder="1"/>
    <xf numFmtId="0" fontId="0" fillId="31" borderId="17" xfId="0" applyFill="1" applyBorder="1" applyAlignment="1">
      <alignment horizontal="left"/>
    </xf>
    <xf numFmtId="0" fontId="19" fillId="0" borderId="22" xfId="0" applyFont="1" applyBorder="1" applyAlignment="1">
      <alignment vertical="center"/>
    </xf>
    <xf numFmtId="0" fontId="19" fillId="0" borderId="2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wrapText="1"/>
    </xf>
    <xf numFmtId="21" fontId="0" fillId="26" borderId="23" xfId="0" applyNumberFormat="1" applyFill="1" applyBorder="1" applyAlignment="1">
      <alignment horizontal="center"/>
    </xf>
    <xf numFmtId="21" fontId="21" fillId="26" borderId="23" xfId="0" applyNumberFormat="1" applyFont="1" applyFill="1" applyBorder="1" applyAlignment="1">
      <alignment horizontal="center"/>
    </xf>
    <xf numFmtId="21" fontId="21" fillId="31" borderId="23" xfId="0" applyNumberFormat="1" applyFont="1" applyFill="1" applyBorder="1" applyAlignment="1">
      <alignment horizontal="center"/>
    </xf>
    <xf numFmtId="0" fontId="21" fillId="31" borderId="23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7" xfId="0" applyFill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26" borderId="16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31" borderId="16" xfId="0" applyFill="1" applyBorder="1" applyAlignment="1">
      <alignment horizontal="center"/>
    </xf>
    <xf numFmtId="0" fontId="0" fillId="0" borderId="13" xfId="0" applyBorder="1" applyAlignment="1">
      <alignment horizontal="left"/>
    </xf>
    <xf numFmtId="0" fontId="32" fillId="0" borderId="17" xfId="0" applyFont="1" applyBorder="1" applyAlignment="1">
      <alignment horizontal="center"/>
    </xf>
    <xf numFmtId="0" fontId="0" fillId="0" borderId="13" xfId="0" applyBorder="1" applyAlignment="1"/>
    <xf numFmtId="0" fontId="0" fillId="0" borderId="17" xfId="0" applyBorder="1" applyAlignment="1"/>
    <xf numFmtId="0" fontId="0" fillId="31" borderId="15" xfId="0" applyFill="1" applyBorder="1" applyAlignment="1">
      <alignment horizontal="left"/>
    </xf>
    <xf numFmtId="0" fontId="0" fillId="31" borderId="15" xfId="0" applyFill="1" applyBorder="1" applyAlignment="1">
      <alignment horizontal="center"/>
    </xf>
    <xf numFmtId="0" fontId="0" fillId="31" borderId="23" xfId="0" applyFill="1" applyBorder="1" applyAlignment="1">
      <alignment horizontal="left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 wrapText="1"/>
    </xf>
    <xf numFmtId="21" fontId="19" fillId="0" borderId="16" xfId="0" applyNumberFormat="1" applyFont="1" applyBorder="1" applyAlignment="1">
      <alignment horizontal="center" vertical="center" wrapText="1"/>
    </xf>
    <xf numFmtId="0" fontId="30" fillId="24" borderId="16" xfId="0" applyFont="1" applyFill="1" applyBorder="1" applyAlignment="1">
      <alignment horizontal="center" vertical="center" wrapText="1"/>
    </xf>
    <xf numFmtId="0" fontId="22" fillId="0" borderId="16" xfId="0" applyFont="1" applyBorder="1"/>
    <xf numFmtId="0" fontId="34" fillId="22" borderId="16" xfId="0" applyFont="1" applyFill="1" applyBorder="1" applyAlignment="1">
      <alignment horizontal="center" wrapText="1"/>
    </xf>
    <xf numFmtId="0" fontId="34" fillId="22" borderId="16" xfId="0" applyFont="1" applyFill="1" applyBorder="1" applyAlignment="1">
      <alignment horizontal="center"/>
    </xf>
    <xf numFmtId="0" fontId="34" fillId="22" borderId="16" xfId="0" applyFont="1" applyFill="1" applyBorder="1" applyAlignment="1">
      <alignment horizontal="center" vertical="center" wrapText="1"/>
    </xf>
    <xf numFmtId="0" fontId="34" fillId="22" borderId="16" xfId="0" applyFont="1" applyFill="1" applyBorder="1" applyAlignment="1">
      <alignment horizontal="center" vertical="center"/>
    </xf>
    <xf numFmtId="164" fontId="34" fillId="22" borderId="16" xfId="0" applyNumberFormat="1" applyFont="1" applyFill="1" applyBorder="1" applyAlignment="1">
      <alignment horizontal="center" vertical="center"/>
    </xf>
    <xf numFmtId="0" fontId="34" fillId="0" borderId="16" xfId="0" applyFont="1" applyFill="1" applyBorder="1" applyAlignment="1">
      <alignment horizontal="center"/>
    </xf>
    <xf numFmtId="0" fontId="34" fillId="6" borderId="16" xfId="0" applyFont="1" applyFill="1" applyBorder="1" applyAlignment="1">
      <alignment horizontal="center" wrapText="1"/>
    </xf>
    <xf numFmtId="0" fontId="34" fillId="6" borderId="16" xfId="0" applyFont="1" applyFill="1" applyBorder="1" applyAlignment="1">
      <alignment horizontal="center"/>
    </xf>
    <xf numFmtId="21" fontId="34" fillId="6" borderId="16" xfId="0" applyNumberFormat="1" applyFont="1" applyFill="1" applyBorder="1" applyAlignment="1">
      <alignment horizontal="center" vertical="center"/>
    </xf>
    <xf numFmtId="164" fontId="34" fillId="6" borderId="16" xfId="0" applyNumberFormat="1" applyFont="1" applyFill="1" applyBorder="1" applyAlignment="1">
      <alignment horizontal="center"/>
    </xf>
    <xf numFmtId="0" fontId="0" fillId="31" borderId="16" xfId="0" applyFill="1" applyBorder="1" applyAlignment="1">
      <alignment horizontal="left"/>
    </xf>
    <xf numFmtId="1" fontId="34" fillId="6" borderId="16" xfId="0" applyNumberFormat="1" applyFont="1" applyFill="1" applyBorder="1" applyAlignment="1">
      <alignment horizontal="center" wrapText="1"/>
    </xf>
    <xf numFmtId="21" fontId="34" fillId="6" borderId="16" xfId="0" applyNumberFormat="1" applyFont="1" applyFill="1" applyBorder="1" applyAlignment="1">
      <alignment horizontal="center"/>
    </xf>
    <xf numFmtId="21" fontId="34" fillId="22" borderId="16" xfId="0" applyNumberFormat="1" applyFont="1" applyFill="1" applyBorder="1" applyAlignment="1">
      <alignment horizontal="center" vertical="center" wrapText="1"/>
    </xf>
    <xf numFmtId="2" fontId="34" fillId="0" borderId="16" xfId="0" applyNumberFormat="1" applyFont="1" applyFill="1" applyBorder="1" applyAlignment="1">
      <alignment horizontal="center"/>
    </xf>
    <xf numFmtId="49" fontId="0" fillId="22" borderId="16" xfId="0" applyNumberFormat="1" applyFont="1" applyFill="1" applyBorder="1" applyAlignment="1">
      <alignment wrapText="1"/>
    </xf>
    <xf numFmtId="49" fontId="0" fillId="22" borderId="16" xfId="0" applyNumberFormat="1" applyFont="1" applyFill="1" applyBorder="1" applyAlignment="1">
      <alignment horizontal="left" wrapText="1"/>
    </xf>
    <xf numFmtId="0" fontId="0" fillId="6" borderId="16" xfId="0" applyFont="1" applyFill="1" applyBorder="1" applyAlignment="1">
      <alignment horizontal="center" wrapText="1"/>
    </xf>
    <xf numFmtId="21" fontId="19" fillId="0" borderId="16" xfId="0" applyNumberFormat="1" applyFont="1" applyBorder="1" applyAlignment="1">
      <alignment horizontal="center" vertical="center"/>
    </xf>
    <xf numFmtId="0" fontId="0" fillId="22" borderId="16" xfId="0" applyFont="1" applyFill="1" applyBorder="1" applyAlignment="1">
      <alignment horizontal="center" wrapText="1"/>
    </xf>
    <xf numFmtId="0" fontId="0" fillId="22" borderId="16" xfId="0" applyFont="1" applyFill="1" applyBorder="1" applyAlignment="1">
      <alignment horizontal="center" vertical="center" wrapText="1"/>
    </xf>
    <xf numFmtId="0" fontId="21" fillId="31" borderId="16" xfId="0" applyFont="1" applyFill="1" applyBorder="1" applyAlignment="1">
      <alignment horizontal="left"/>
    </xf>
    <xf numFmtId="21" fontId="34" fillId="6" borderId="16" xfId="0" applyNumberFormat="1" applyFont="1" applyFill="1" applyBorder="1" applyAlignment="1">
      <alignment horizontal="center" wrapText="1"/>
    </xf>
    <xf numFmtId="0" fontId="0" fillId="0" borderId="0" xfId="0"/>
    <xf numFmtId="2" fontId="34" fillId="6" borderId="16" xfId="0" applyNumberFormat="1" applyFont="1" applyFill="1" applyBorder="1" applyAlignment="1">
      <alignment horizontal="center"/>
    </xf>
    <xf numFmtId="0" fontId="21" fillId="0" borderId="16" xfId="0" applyFont="1" applyBorder="1" applyAlignment="1">
      <alignment horizontal="center"/>
    </xf>
    <xf numFmtId="21" fontId="25" fillId="26" borderId="16" xfId="0" applyNumberFormat="1" applyFont="1" applyFill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3" fillId="0" borderId="16" xfId="0" applyFont="1" applyBorder="1"/>
    <xf numFmtId="0" fontId="21" fillId="31" borderId="16" xfId="0" applyFont="1" applyFill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0" fillId="0" borderId="0" xfId="0" applyBorder="1" applyAlignment="1"/>
    <xf numFmtId="2" fontId="20" fillId="0" borderId="16" xfId="0" applyNumberFormat="1" applyFont="1" applyBorder="1" applyAlignment="1">
      <alignment horizontal="center" wrapText="1"/>
    </xf>
    <xf numFmtId="0" fontId="0" fillId="26" borderId="16" xfId="0" applyFill="1" applyBorder="1" applyAlignment="1">
      <alignment horizontal="center" vertical="center"/>
    </xf>
    <xf numFmtId="21" fontId="0" fillId="0" borderId="0" xfId="0" applyNumberFormat="1" applyFill="1" applyBorder="1" applyAlignment="1">
      <alignment horizontal="center"/>
    </xf>
    <xf numFmtId="21" fontId="0" fillId="31" borderId="15" xfId="0" applyNumberFormat="1" applyFill="1" applyBorder="1" applyAlignment="1">
      <alignment horizontal="center"/>
    </xf>
    <xf numFmtId="0" fontId="0" fillId="31" borderId="0" xfId="0" applyFill="1" applyBorder="1" applyAlignment="1">
      <alignment horizontal="center"/>
    </xf>
    <xf numFmtId="21" fontId="0" fillId="31" borderId="16" xfId="0" applyNumberFormat="1" applyFill="1" applyBorder="1" applyAlignment="1">
      <alignment horizontal="center"/>
    </xf>
    <xf numFmtId="164" fontId="0" fillId="31" borderId="17" xfId="0" applyNumberForma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/>
    <xf numFmtId="0" fontId="0" fillId="0" borderId="17" xfId="0" applyBorder="1"/>
    <xf numFmtId="2" fontId="0" fillId="26" borderId="17" xfId="0" applyNumberFormat="1" applyFill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0" fillId="0" borderId="16" xfId="0" applyFill="1" applyBorder="1" applyAlignment="1">
      <alignment horizontal="left"/>
    </xf>
    <xf numFmtId="21" fontId="0" fillId="6" borderId="16" xfId="0" applyNumberFormat="1" applyFont="1" applyFill="1" applyBorder="1" applyAlignment="1">
      <alignment horizontal="center" wrapText="1"/>
    </xf>
    <xf numFmtId="164" fontId="0" fillId="26" borderId="16" xfId="0" applyNumberFormat="1" applyFill="1" applyBorder="1" applyAlignment="1">
      <alignment horizontal="center"/>
    </xf>
    <xf numFmtId="164" fontId="0" fillId="31" borderId="16" xfId="0" applyNumberFormat="1" applyFill="1" applyBorder="1" applyAlignment="1">
      <alignment horizontal="center"/>
    </xf>
    <xf numFmtId="164" fontId="34" fillId="6" borderId="16" xfId="0" applyNumberFormat="1" applyFont="1" applyFill="1" applyBorder="1" applyAlignment="1">
      <alignment horizontal="center" vertical="center"/>
    </xf>
    <xf numFmtId="164" fontId="20" fillId="26" borderId="16" xfId="0" applyNumberFormat="1" applyFont="1" applyFill="1" applyBorder="1" applyAlignment="1">
      <alignment horizontal="center" wrapText="1"/>
    </xf>
    <xf numFmtId="164" fontId="20" fillId="0" borderId="16" xfId="0" applyNumberFormat="1" applyFont="1" applyBorder="1" applyAlignment="1">
      <alignment horizontal="center" wrapText="1"/>
    </xf>
    <xf numFmtId="164" fontId="20" fillId="31" borderId="16" xfId="0" applyNumberFormat="1" applyFont="1" applyFill="1" applyBorder="1" applyAlignment="1">
      <alignment horizontal="center"/>
    </xf>
    <xf numFmtId="49" fontId="34" fillId="6" borderId="16" xfId="0" applyNumberFormat="1" applyFont="1" applyFill="1" applyBorder="1" applyAlignment="1">
      <alignment horizontal="center" wrapText="1"/>
    </xf>
    <xf numFmtId="49" fontId="0" fillId="6" borderId="16" xfId="0" applyNumberFormat="1" applyFont="1" applyFill="1" applyBorder="1" applyAlignment="1">
      <alignment horizontal="center" wrapText="1"/>
    </xf>
    <xf numFmtId="0" fontId="0" fillId="0" borderId="0" xfId="0"/>
    <xf numFmtId="0" fontId="0" fillId="0" borderId="17" xfId="0" applyBorder="1"/>
    <xf numFmtId="0" fontId="0" fillId="26" borderId="17" xfId="0" applyFill="1" applyBorder="1" applyAlignment="1">
      <alignment horizontal="left" vertical="center"/>
    </xf>
    <xf numFmtId="0" fontId="0" fillId="31" borderId="13" xfId="0" applyFill="1" applyBorder="1" applyAlignment="1">
      <alignment horizontal="left"/>
    </xf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0" fillId="31" borderId="25" xfId="0" applyFill="1" applyBorder="1" applyAlignment="1">
      <alignment horizontal="center"/>
    </xf>
    <xf numFmtId="21" fontId="25" fillId="26" borderId="16" xfId="0" applyNumberFormat="1" applyFont="1" applyFill="1" applyBorder="1" applyAlignment="1">
      <alignment horizontal="left" wrapText="1"/>
    </xf>
    <xf numFmtId="0" fontId="21" fillId="0" borderId="16" xfId="0" applyFont="1" applyBorder="1" applyAlignment="1">
      <alignment horizontal="left"/>
    </xf>
    <xf numFmtId="21" fontId="25" fillId="31" borderId="16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17" xfId="0" applyFill="1" applyBorder="1" applyAlignment="1">
      <alignment horizontal="left"/>
    </xf>
    <xf numFmtId="0" fontId="0" fillId="26" borderId="14" xfId="0" applyFont="1" applyFill="1" applyBorder="1" applyAlignment="1">
      <alignment horizontal="left" vertical="center"/>
    </xf>
    <xf numFmtId="0" fontId="0" fillId="26" borderId="17" xfId="0" applyFont="1" applyFill="1" applyBorder="1" applyAlignment="1">
      <alignment horizontal="left" vertical="center"/>
    </xf>
    <xf numFmtId="0" fontId="0" fillId="26" borderId="16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38" fillId="26" borderId="17" xfId="0" applyFont="1" applyFill="1" applyBorder="1" applyAlignment="1">
      <alignment horizontal="left"/>
    </xf>
    <xf numFmtId="0" fontId="38" fillId="26" borderId="17" xfId="0" applyFont="1" applyFill="1" applyBorder="1" applyAlignment="1">
      <alignment horizontal="center" vertical="top" wrapText="1"/>
    </xf>
    <xf numFmtId="0" fontId="38" fillId="26" borderId="17" xfId="0" applyFont="1" applyFill="1" applyBorder="1" applyAlignment="1">
      <alignment horizontal="center"/>
    </xf>
    <xf numFmtId="0" fontId="38" fillId="31" borderId="17" xfId="0" applyFont="1" applyFill="1" applyBorder="1" applyAlignment="1">
      <alignment horizontal="left"/>
    </xf>
    <xf numFmtId="0" fontId="38" fillId="31" borderId="17" xfId="0" applyFont="1" applyFill="1" applyBorder="1" applyAlignment="1">
      <alignment horizontal="center"/>
    </xf>
    <xf numFmtId="14" fontId="0" fillId="0" borderId="0" xfId="0" applyNumberFormat="1" applyBorder="1" applyAlignment="1">
      <alignment horizontal="left"/>
    </xf>
    <xf numFmtId="0" fontId="38" fillId="31" borderId="17" xfId="0" applyFont="1" applyFill="1" applyBorder="1"/>
    <xf numFmtId="0" fontId="0" fillId="26" borderId="17" xfId="0" applyFont="1" applyFill="1" applyBorder="1" applyAlignment="1">
      <alignment horizontal="center"/>
    </xf>
    <xf numFmtId="0" fontId="0" fillId="0" borderId="12" xfId="0" applyBorder="1"/>
    <xf numFmtId="0" fontId="0" fillId="0" borderId="16" xfId="0" applyFont="1" applyBorder="1"/>
    <xf numFmtId="0" fontId="0" fillId="0" borderId="17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45" fontId="24" fillId="24" borderId="30" xfId="0" applyNumberFormat="1" applyFont="1" applyFill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21" fontId="0" fillId="0" borderId="30" xfId="0" applyNumberFormat="1" applyFont="1" applyBorder="1" applyAlignment="1">
      <alignment horizontal="center"/>
    </xf>
    <xf numFmtId="0" fontId="26" fillId="0" borderId="30" xfId="0" applyFont="1" applyBorder="1" applyAlignment="1">
      <alignment horizontal="center"/>
    </xf>
    <xf numFmtId="0" fontId="0" fillId="0" borderId="30" xfId="0" applyFill="1" applyBorder="1" applyAlignment="1">
      <alignment horizontal="center" vertical="center"/>
    </xf>
    <xf numFmtId="0" fontId="0" fillId="0" borderId="30" xfId="0" applyFill="1" applyBorder="1" applyAlignment="1">
      <alignment vertical="center"/>
    </xf>
    <xf numFmtId="0" fontId="19" fillId="0" borderId="30" xfId="0" applyFont="1" applyBorder="1" applyAlignment="1">
      <alignment horizontal="center" wrapText="1"/>
    </xf>
    <xf numFmtId="0" fontId="19" fillId="0" borderId="3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0" fontId="19" fillId="0" borderId="12" xfId="0" applyFont="1" applyBorder="1" applyAlignment="1">
      <alignment horizontal="center"/>
    </xf>
    <xf numFmtId="0" fontId="19" fillId="0" borderId="31" xfId="0" applyFont="1" applyFill="1" applyBorder="1" applyAlignment="1">
      <alignment horizontal="center" wrapText="1"/>
    </xf>
    <xf numFmtId="0" fontId="22" fillId="0" borderId="11" xfId="0" applyFont="1" applyBorder="1"/>
    <xf numFmtId="0" fontId="0" fillId="26" borderId="16" xfId="0" applyFill="1" applyBorder="1" applyAlignment="1">
      <alignment horizontal="left" vertical="center"/>
    </xf>
    <xf numFmtId="21" fontId="0" fillId="26" borderId="16" xfId="0" applyNumberFormat="1" applyFill="1" applyBorder="1" applyAlignment="1">
      <alignment horizontal="center"/>
    </xf>
    <xf numFmtId="164" fontId="34" fillId="0" borderId="16" xfId="0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2" fontId="0" fillId="0" borderId="17" xfId="0" applyNumberFormat="1" applyFill="1" applyBorder="1" applyAlignment="1">
      <alignment horizontal="center"/>
    </xf>
    <xf numFmtId="2" fontId="0" fillId="26" borderId="17" xfId="0" applyNumberFormat="1" applyFill="1" applyBorder="1" applyAlignment="1">
      <alignment horizontal="left"/>
    </xf>
    <xf numFmtId="0" fontId="0" fillId="31" borderId="20" xfId="0" applyFill="1" applyBorder="1" applyAlignment="1">
      <alignment horizontal="left"/>
    </xf>
    <xf numFmtId="0" fontId="0" fillId="31" borderId="0" xfId="0" applyFill="1" applyBorder="1" applyAlignment="1">
      <alignment horizontal="left"/>
    </xf>
    <xf numFmtId="0" fontId="0" fillId="31" borderId="25" xfId="0" applyFill="1" applyBorder="1" applyAlignment="1">
      <alignment horizontal="left"/>
    </xf>
    <xf numFmtId="0" fontId="0" fillId="0" borderId="17" xfId="0" applyBorder="1"/>
    <xf numFmtId="0" fontId="40" fillId="0" borderId="16" xfId="0" applyFont="1" applyFill="1" applyBorder="1" applyAlignment="1">
      <alignment horizontal="center" vertical="center" wrapText="1"/>
    </xf>
    <xf numFmtId="0" fontId="0" fillId="0" borderId="16" xfId="0" applyFill="1" applyBorder="1" applyAlignment="1">
      <alignment horizontal="left" vertical="center" wrapText="1"/>
    </xf>
    <xf numFmtId="1" fontId="0" fillId="0" borderId="16" xfId="0" applyNumberFormat="1" applyFill="1" applyBorder="1" applyAlignment="1">
      <alignment horizontal="center" vertical="center"/>
    </xf>
    <xf numFmtId="1" fontId="0" fillId="0" borderId="16" xfId="0" applyNumberFormat="1" applyFill="1" applyBorder="1" applyAlignment="1">
      <alignment horizontal="right" vertical="center" indent="2"/>
    </xf>
    <xf numFmtId="0" fontId="0" fillId="0" borderId="16" xfId="0" applyFill="1" applyBorder="1" applyAlignment="1">
      <alignment horizontal="center" vertical="center" wrapText="1"/>
    </xf>
    <xf numFmtId="1" fontId="0" fillId="0" borderId="16" xfId="0" applyNumberFormat="1" applyFill="1" applyBorder="1" applyAlignment="1">
      <alignment horizontal="center" vertical="top"/>
    </xf>
    <xf numFmtId="0" fontId="40" fillId="0" borderId="16" xfId="0" applyFont="1" applyFill="1" applyBorder="1" applyAlignment="1">
      <alignment horizontal="left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left"/>
    </xf>
    <xf numFmtId="0" fontId="0" fillId="0" borderId="16" xfId="0" applyFont="1" applyFill="1" applyBorder="1" applyAlignment="1">
      <alignment horizontal="center"/>
    </xf>
    <xf numFmtId="0" fontId="19" fillId="0" borderId="10" xfId="0" applyFont="1" applyFill="1" applyBorder="1"/>
    <xf numFmtId="164" fontId="0" fillId="0" borderId="16" xfId="0" applyNumberFormat="1" applyFill="1" applyBorder="1" applyAlignment="1">
      <alignment horizontal="center"/>
    </xf>
    <xf numFmtId="0" fontId="0" fillId="0" borderId="0" xfId="0" applyBorder="1"/>
    <xf numFmtId="0" fontId="19" fillId="0" borderId="25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left"/>
    </xf>
    <xf numFmtId="2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31" fillId="0" borderId="0" xfId="0" applyFont="1" applyBorder="1" applyAlignment="1">
      <alignment horizontal="center"/>
    </xf>
    <xf numFmtId="164" fontId="0" fillId="31" borderId="21" xfId="0" applyNumberFormat="1" applyFill="1" applyBorder="1" applyAlignment="1">
      <alignment horizontal="center"/>
    </xf>
    <xf numFmtId="0" fontId="0" fillId="0" borderId="16" xfId="0" applyFill="1" applyBorder="1"/>
    <xf numFmtId="0" fontId="0" fillId="31" borderId="21" xfId="0" applyFill="1" applyBorder="1" applyAlignment="1">
      <alignment horizontal="left"/>
    </xf>
    <xf numFmtId="21" fontId="21" fillId="0" borderId="17" xfId="0" applyNumberFormat="1" applyFont="1" applyFill="1" applyBorder="1" applyAlignment="1">
      <alignment horizontal="center"/>
    </xf>
    <xf numFmtId="0" fontId="38" fillId="26" borderId="17" xfId="0" applyFont="1" applyFill="1" applyBorder="1" applyAlignment="1">
      <alignment horizontal="left" wrapText="1"/>
    </xf>
    <xf numFmtId="0" fontId="0" fillId="0" borderId="0" xfId="0"/>
    <xf numFmtId="0" fontId="20" fillId="28" borderId="16" xfId="0" applyFont="1" applyFill="1" applyBorder="1" applyAlignment="1">
      <alignment horizontal="center" vertical="center"/>
    </xf>
    <xf numFmtId="0" fontId="30" fillId="28" borderId="32" xfId="0" applyFont="1" applyFill="1" applyBorder="1" applyAlignment="1">
      <alignment horizontal="center" vertical="center" wrapText="1"/>
    </xf>
    <xf numFmtId="164" fontId="0" fillId="26" borderId="27" xfId="0" applyNumberFormat="1" applyFill="1" applyBorder="1" applyAlignment="1">
      <alignment horizontal="center"/>
    </xf>
    <xf numFmtId="164" fontId="0" fillId="31" borderId="27" xfId="0" applyNumberFormat="1" applyFill="1" applyBorder="1" applyAlignment="1">
      <alignment horizontal="center"/>
    </xf>
    <xf numFmtId="49" fontId="0" fillId="0" borderId="16" xfId="0" applyNumberFormat="1" applyFont="1" applyFill="1" applyBorder="1" applyAlignment="1">
      <alignment wrapText="1"/>
    </xf>
    <xf numFmtId="49" fontId="0" fillId="0" borderId="16" xfId="0" applyNumberFormat="1" applyFont="1" applyFill="1" applyBorder="1" applyAlignment="1">
      <alignment horizontal="left" wrapText="1"/>
    </xf>
    <xf numFmtId="0" fontId="34" fillId="0" borderId="16" xfId="0" applyFont="1" applyFill="1" applyBorder="1" applyAlignment="1">
      <alignment horizontal="center" wrapText="1"/>
    </xf>
    <xf numFmtId="0" fontId="0" fillId="0" borderId="16" xfId="0" applyFont="1" applyFill="1" applyBorder="1" applyAlignment="1">
      <alignment horizontal="center" wrapText="1"/>
    </xf>
    <xf numFmtId="21" fontId="0" fillId="0" borderId="16" xfId="0" applyNumberFormat="1" applyFont="1" applyFill="1" applyBorder="1" applyAlignment="1">
      <alignment horizontal="center" wrapText="1"/>
    </xf>
    <xf numFmtId="21" fontId="34" fillId="0" borderId="16" xfId="0" applyNumberFormat="1" applyFont="1" applyFill="1" applyBorder="1" applyAlignment="1">
      <alignment horizontal="center" wrapText="1"/>
    </xf>
    <xf numFmtId="1" fontId="0" fillId="0" borderId="0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1" fontId="0" fillId="0" borderId="10" xfId="0" applyNumberFormat="1" applyBorder="1"/>
    <xf numFmtId="0" fontId="0" fillId="0" borderId="0" xfId="0"/>
    <xf numFmtId="0" fontId="0" fillId="0" borderId="0" xfId="0"/>
    <xf numFmtId="1" fontId="0" fillId="0" borderId="0" xfId="0" applyNumberFormat="1" applyBorder="1" applyAlignment="1">
      <alignment horizontal="center"/>
    </xf>
    <xf numFmtId="0" fontId="38" fillId="0" borderId="17" xfId="0" applyFont="1" applyFill="1" applyBorder="1" applyAlignment="1">
      <alignment horizontal="left"/>
    </xf>
    <xf numFmtId="0" fontId="0" fillId="0" borderId="0" xfId="0"/>
    <xf numFmtId="164" fontId="0" fillId="0" borderId="0" xfId="0" applyNumberFormat="1"/>
    <xf numFmtId="21" fontId="0" fillId="24" borderId="10" xfId="0" applyNumberFormat="1" applyFill="1" applyBorder="1"/>
    <xf numFmtId="20" fontId="0" fillId="24" borderId="10" xfId="0" applyNumberFormat="1" applyFill="1" applyBorder="1"/>
    <xf numFmtId="20" fontId="0" fillId="0" borderId="10" xfId="0" applyNumberFormat="1" applyBorder="1"/>
    <xf numFmtId="0" fontId="0" fillId="0" borderId="17" xfId="0" applyBorder="1"/>
    <xf numFmtId="164" fontId="0" fillId="31" borderId="15" xfId="0" applyNumberFormat="1" applyFill="1" applyBorder="1" applyAlignment="1">
      <alignment horizontal="center"/>
    </xf>
    <xf numFmtId="0" fontId="0" fillId="31" borderId="21" xfId="0" applyFill="1" applyBorder="1" applyAlignment="1">
      <alignment horizontal="center"/>
    </xf>
    <xf numFmtId="0" fontId="38" fillId="26" borderId="17" xfId="0" applyFont="1" applyFill="1" applyBorder="1" applyAlignment="1"/>
    <xf numFmtId="0" fontId="38" fillId="31" borderId="17" xfId="0" applyFont="1" applyFill="1" applyBorder="1" applyAlignment="1"/>
    <xf numFmtId="0" fontId="0" fillId="0" borderId="16" xfId="0" applyFont="1" applyFill="1" applyBorder="1" applyAlignment="1">
      <alignment horizontal="left"/>
    </xf>
    <xf numFmtId="0" fontId="38" fillId="26" borderId="16" xfId="0" applyFont="1" applyFill="1" applyBorder="1" applyAlignment="1">
      <alignment horizontal="center" wrapText="1"/>
    </xf>
    <xf numFmtId="0" fontId="38" fillId="26" borderId="16" xfId="0" applyFont="1" applyFill="1" applyBorder="1" applyAlignment="1">
      <alignment horizontal="center" vertical="center" wrapText="1"/>
    </xf>
    <xf numFmtId="0" fontId="38" fillId="22" borderId="16" xfId="0" applyFont="1" applyFill="1" applyBorder="1" applyAlignment="1">
      <alignment horizontal="center"/>
    </xf>
    <xf numFmtId="0" fontId="38" fillId="0" borderId="10" xfId="0" applyFont="1" applyFill="1" applyBorder="1" applyAlignment="1">
      <alignment horizontal="left"/>
    </xf>
    <xf numFmtId="164" fontId="0" fillId="26" borderId="17" xfId="0" applyNumberFormat="1" applyFill="1" applyBorder="1" applyAlignment="1">
      <alignment horizontal="center"/>
    </xf>
    <xf numFmtId="0" fontId="0" fillId="0" borderId="0" xfId="0" applyBorder="1"/>
    <xf numFmtId="0" fontId="0" fillId="0" borderId="17" xfId="0" applyBorder="1"/>
    <xf numFmtId="0" fontId="42" fillId="0" borderId="0" xfId="0" applyFont="1" applyAlignment="1">
      <alignment horizontal="center"/>
    </xf>
    <xf numFmtId="0" fontId="42" fillId="0" borderId="0" xfId="0" applyFont="1"/>
    <xf numFmtId="20" fontId="0" fillId="0" borderId="0" xfId="0" applyNumberFormat="1"/>
    <xf numFmtId="0" fontId="19" fillId="0" borderId="0" xfId="0" applyFont="1" applyFill="1" applyBorder="1" applyAlignment="1">
      <alignment horizontal="center" vertical="center" wrapText="1"/>
    </xf>
    <xf numFmtId="21" fontId="0" fillId="26" borderId="16" xfId="0" applyNumberFormat="1" applyFill="1" applyBorder="1" applyAlignment="1">
      <alignment horizontal="center" vertical="center"/>
    </xf>
    <xf numFmtId="0" fontId="0" fillId="26" borderId="15" xfId="0" applyFill="1" applyBorder="1" applyAlignment="1">
      <alignment horizontal="center" vertical="center"/>
    </xf>
    <xf numFmtId="21" fontId="0" fillId="26" borderId="15" xfId="0" applyNumberFormat="1" applyFill="1" applyBorder="1" applyAlignment="1">
      <alignment horizontal="center" vertical="center"/>
    </xf>
    <xf numFmtId="0" fontId="0" fillId="0" borderId="0" xfId="0"/>
    <xf numFmtId="1" fontId="34" fillId="0" borderId="16" xfId="0" applyNumberFormat="1" applyFont="1" applyFill="1" applyBorder="1" applyAlignment="1">
      <alignment horizontal="center" wrapText="1"/>
    </xf>
    <xf numFmtId="0" fontId="0" fillId="0" borderId="0" xfId="0" applyBorder="1"/>
    <xf numFmtId="0" fontId="0" fillId="0" borderId="27" xfId="0" applyBorder="1"/>
    <xf numFmtId="0" fontId="45" fillId="0" borderId="33" xfId="0" applyFont="1" applyBorder="1" applyAlignment="1">
      <alignment horizontal="left" vertical="center" wrapText="1"/>
    </xf>
    <xf numFmtId="164" fontId="0" fillId="26" borderId="25" xfId="0" applyNumberFormat="1" applyFill="1" applyBorder="1" applyAlignment="1">
      <alignment horizontal="center" vertical="center"/>
    </xf>
    <xf numFmtId="0" fontId="28" fillId="28" borderId="16" xfId="0" applyFont="1" applyFill="1" applyBorder="1" applyAlignment="1">
      <alignment horizontal="center" vertical="center" wrapText="1"/>
    </xf>
    <xf numFmtId="0" fontId="30" fillId="28" borderId="21" xfId="0" applyFont="1" applyFill="1" applyBorder="1" applyAlignment="1">
      <alignment horizontal="center" vertical="center" wrapText="1"/>
    </xf>
    <xf numFmtId="0" fontId="46" fillId="0" borderId="0" xfId="0" applyFont="1" applyAlignment="1">
      <alignment vertical="center" wrapText="1"/>
    </xf>
    <xf numFmtId="0" fontId="44" fillId="0" borderId="34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center" vertical="center" wrapText="1"/>
    </xf>
    <xf numFmtId="0" fontId="44" fillId="0" borderId="35" xfId="0" applyFont="1" applyBorder="1" applyAlignment="1">
      <alignment horizontal="left" vertical="center" wrapText="1"/>
    </xf>
    <xf numFmtId="21" fontId="44" fillId="0" borderId="35" xfId="0" applyNumberFormat="1" applyFont="1" applyBorder="1" applyAlignment="1">
      <alignment horizontal="center" vertical="center" wrapText="1"/>
    </xf>
    <xf numFmtId="0" fontId="26" fillId="0" borderId="17" xfId="0" applyFont="1" applyFill="1" applyBorder="1" applyAlignment="1">
      <alignment horizontal="center"/>
    </xf>
    <xf numFmtId="21" fontId="20" fillId="0" borderId="17" xfId="0" applyNumberFormat="1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20" fontId="47" fillId="34" borderId="0" xfId="0" applyNumberFormat="1" applyFont="1" applyFill="1" applyAlignment="1">
      <alignment vertical="center" wrapText="1"/>
    </xf>
    <xf numFmtId="166" fontId="42" fillId="0" borderId="0" xfId="0" applyNumberFormat="1" applyFont="1" applyAlignment="1">
      <alignment horizontal="center"/>
    </xf>
    <xf numFmtId="0" fontId="0" fillId="0" borderId="11" xfId="0" applyBorder="1"/>
    <xf numFmtId="0" fontId="42" fillId="0" borderId="16" xfId="0" applyFont="1" applyBorder="1" applyAlignment="1">
      <alignment horizontal="center" wrapText="1"/>
    </xf>
    <xf numFmtId="0" fontId="42" fillId="0" borderId="16" xfId="0" applyFont="1" applyBorder="1" applyAlignment="1">
      <alignment horizontal="center"/>
    </xf>
    <xf numFmtId="0" fontId="42" fillId="0" borderId="16" xfId="0" applyFont="1" applyBorder="1"/>
    <xf numFmtId="0" fontId="0" fillId="0" borderId="0" xfId="0" applyNumberFormat="1"/>
    <xf numFmtId="0" fontId="0" fillId="0" borderId="0" xfId="0"/>
    <xf numFmtId="0" fontId="0" fillId="0" borderId="0" xfId="0" applyBorder="1"/>
    <xf numFmtId="0" fontId="36" fillId="0" borderId="0" xfId="0" applyFont="1" applyBorder="1" applyAlignment="1">
      <alignment horizontal="center"/>
    </xf>
    <xf numFmtId="0" fontId="36" fillId="0" borderId="0" xfId="0" applyFont="1" applyAlignment="1">
      <alignment horizontal="center"/>
    </xf>
    <xf numFmtId="0" fontId="0" fillId="24" borderId="13" xfId="0" applyFill="1" applyBorder="1"/>
    <xf numFmtId="0" fontId="0" fillId="0" borderId="0" xfId="0"/>
    <xf numFmtId="0" fontId="0" fillId="6" borderId="16" xfId="0" applyFont="1" applyFill="1" applyBorder="1" applyAlignment="1">
      <alignment horizontal="center"/>
    </xf>
    <xf numFmtId="0" fontId="0" fillId="26" borderId="25" xfId="0" applyFill="1" applyBorder="1" applyAlignment="1">
      <alignment horizontal="left" vertical="center"/>
    </xf>
    <xf numFmtId="0" fontId="0" fillId="26" borderId="25" xfId="0" applyFill="1" applyBorder="1" applyAlignment="1">
      <alignment vertical="center"/>
    </xf>
    <xf numFmtId="0" fontId="0" fillId="0" borderId="0" xfId="0"/>
    <xf numFmtId="0" fontId="0" fillId="26" borderId="17" xfId="0" applyFont="1" applyFill="1" applyBorder="1" applyAlignment="1">
      <alignment horizontal="center" vertical="center"/>
    </xf>
    <xf numFmtId="0" fontId="39" fillId="31" borderId="17" xfId="0" applyFont="1" applyFill="1" applyBorder="1" applyAlignment="1">
      <alignment horizontal="left"/>
    </xf>
    <xf numFmtId="0" fontId="0" fillId="0" borderId="23" xfId="0" applyFill="1" applyBorder="1" applyAlignment="1">
      <alignment vertical="center"/>
    </xf>
    <xf numFmtId="0" fontId="0" fillId="0" borderId="23" xfId="0" applyFill="1" applyBorder="1" applyAlignment="1">
      <alignment horizontal="left"/>
    </xf>
    <xf numFmtId="21" fontId="21" fillId="0" borderId="23" xfId="0" applyNumberFormat="1" applyFont="1" applyFill="1" applyBorder="1" applyAlignment="1">
      <alignment horizontal="center"/>
    </xf>
    <xf numFmtId="21" fontId="0" fillId="0" borderId="23" xfId="0" applyNumberFormat="1" applyFill="1" applyBorder="1" applyAlignment="1">
      <alignment horizontal="center"/>
    </xf>
    <xf numFmtId="2" fontId="0" fillId="0" borderId="23" xfId="0" applyNumberFormat="1" applyFill="1" applyBorder="1" applyAlignment="1">
      <alignment horizontal="center"/>
    </xf>
    <xf numFmtId="164" fontId="0" fillId="0" borderId="27" xfId="0" applyNumberFormat="1" applyFill="1" applyBorder="1" applyAlignment="1">
      <alignment horizontal="center"/>
    </xf>
    <xf numFmtId="0" fontId="0" fillId="0" borderId="0" xfId="0"/>
    <xf numFmtId="0" fontId="34" fillId="0" borderId="16" xfId="0" applyFont="1" applyFill="1" applyBorder="1" applyAlignment="1">
      <alignment horizontal="center" vertical="center" wrapText="1"/>
    </xf>
    <xf numFmtId="0" fontId="34" fillId="0" borderId="16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 wrapText="1"/>
    </xf>
    <xf numFmtId="21" fontId="34" fillId="0" borderId="16" xfId="0" applyNumberFormat="1" applyFont="1" applyFill="1" applyBorder="1" applyAlignment="1">
      <alignment horizontal="center" vertical="center" wrapText="1"/>
    </xf>
    <xf numFmtId="46" fontId="21" fillId="26" borderId="16" xfId="0" applyNumberFormat="1" applyFont="1" applyFill="1" applyBorder="1" applyAlignment="1">
      <alignment horizontal="center"/>
    </xf>
    <xf numFmtId="46" fontId="20" fillId="26" borderId="16" xfId="0" applyNumberFormat="1" applyFont="1" applyFill="1" applyBorder="1" applyAlignment="1">
      <alignment horizontal="center" vertical="center"/>
    </xf>
    <xf numFmtId="164" fontId="0" fillId="26" borderId="17" xfId="0" applyNumberFormat="1" applyFont="1" applyFill="1" applyBorder="1" applyAlignment="1">
      <alignment horizontal="center"/>
    </xf>
    <xf numFmtId="0" fontId="21" fillId="26" borderId="17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46" fontId="21" fillId="26" borderId="20" xfId="0" applyNumberFormat="1" applyFont="1" applyFill="1" applyBorder="1" applyAlignment="1">
      <alignment horizontal="center" vertical="center"/>
    </xf>
    <xf numFmtId="46" fontId="0" fillId="33" borderId="21" xfId="0" applyNumberFormat="1" applyFont="1" applyFill="1" applyBorder="1" applyAlignment="1">
      <alignment horizontal="center" vertical="center"/>
    </xf>
    <xf numFmtId="164" fontId="0" fillId="26" borderId="17" xfId="0" applyNumberFormat="1" applyFont="1" applyFill="1" applyBorder="1" applyAlignment="1">
      <alignment horizontal="center" vertical="center"/>
    </xf>
    <xf numFmtId="0" fontId="0" fillId="26" borderId="17" xfId="0" applyFont="1" applyFill="1" applyBorder="1" applyAlignment="1">
      <alignment horizontal="left"/>
    </xf>
    <xf numFmtId="46" fontId="21" fillId="26" borderId="20" xfId="0" applyNumberFormat="1" applyFont="1" applyFill="1" applyBorder="1" applyAlignment="1">
      <alignment horizontal="center"/>
    </xf>
    <xf numFmtId="46" fontId="0" fillId="33" borderId="16" xfId="0" applyNumberFormat="1" applyFont="1" applyFill="1" applyBorder="1" applyAlignment="1">
      <alignment horizontal="center"/>
    </xf>
    <xf numFmtId="2" fontId="20" fillId="26" borderId="17" xfId="0" applyNumberFormat="1" applyFont="1" applyFill="1" applyBorder="1" applyAlignment="1">
      <alignment horizontal="center" vertical="center"/>
    </xf>
    <xf numFmtId="0" fontId="0" fillId="26" borderId="17" xfId="0" applyFont="1" applyFill="1" applyBorder="1" applyAlignment="1">
      <alignment vertical="center"/>
    </xf>
    <xf numFmtId="46" fontId="20" fillId="26" borderId="20" xfId="0" applyNumberFormat="1" applyFont="1" applyFill="1" applyBorder="1" applyAlignment="1">
      <alignment horizontal="center" vertical="center"/>
    </xf>
    <xf numFmtId="0" fontId="0" fillId="31" borderId="17" xfId="0" applyFont="1" applyFill="1" applyBorder="1" applyAlignment="1">
      <alignment horizontal="center" vertical="center"/>
    </xf>
    <xf numFmtId="46" fontId="0" fillId="31" borderId="17" xfId="0" applyNumberFormat="1" applyFont="1" applyFill="1" applyBorder="1" applyAlignment="1">
      <alignment horizontal="center" vertical="center"/>
    </xf>
    <xf numFmtId="164" fontId="0" fillId="31" borderId="17" xfId="0" applyNumberFormat="1" applyFont="1" applyFill="1" applyBorder="1" applyAlignment="1">
      <alignment horizontal="center" vertical="center"/>
    </xf>
    <xf numFmtId="0" fontId="0" fillId="31" borderId="14" xfId="0" applyFont="1" applyFill="1" applyBorder="1" applyAlignment="1">
      <alignment horizontal="left"/>
    </xf>
    <xf numFmtId="0" fontId="0" fillId="31" borderId="17" xfId="0" applyFont="1" applyFill="1" applyBorder="1" applyAlignment="1">
      <alignment horizontal="left"/>
    </xf>
    <xf numFmtId="0" fontId="26" fillId="31" borderId="17" xfId="0" applyFont="1" applyFill="1" applyBorder="1" applyAlignment="1">
      <alignment horizontal="center"/>
    </xf>
    <xf numFmtId="0" fontId="0" fillId="31" borderId="17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 vertical="center"/>
    </xf>
    <xf numFmtId="46" fontId="20" fillId="0" borderId="20" xfId="0" applyNumberFormat="1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164" fontId="0" fillId="0" borderId="17" xfId="0" applyNumberFormat="1" applyFont="1" applyFill="1" applyBorder="1" applyAlignment="1">
      <alignment horizontal="center"/>
    </xf>
    <xf numFmtId="0" fontId="38" fillId="0" borderId="0" xfId="0" applyFont="1"/>
    <xf numFmtId="164" fontId="0" fillId="17" borderId="16" xfId="0" applyNumberFormat="1" applyFont="1" applyFill="1" applyBorder="1" applyAlignment="1">
      <alignment horizontal="center"/>
    </xf>
    <xf numFmtId="164" fontId="20" fillId="29" borderId="17" xfId="0" applyNumberFormat="1" applyFont="1" applyFill="1" applyBorder="1" applyAlignment="1">
      <alignment horizontal="center" wrapText="1"/>
    </xf>
    <xf numFmtId="164" fontId="0" fillId="25" borderId="10" xfId="0" applyNumberFormat="1" applyFont="1" applyFill="1" applyBorder="1" applyAlignment="1" applyProtection="1">
      <alignment horizontal="center"/>
      <protection hidden="1"/>
    </xf>
    <xf numFmtId="0" fontId="39" fillId="26" borderId="17" xfId="0" applyFont="1" applyFill="1" applyBorder="1" applyAlignment="1">
      <alignment horizontal="left"/>
    </xf>
    <xf numFmtId="0" fontId="39" fillId="26" borderId="17" xfId="0" applyFont="1" applyFill="1" applyBorder="1" applyAlignment="1">
      <alignment horizontal="center"/>
    </xf>
    <xf numFmtId="164" fontId="34" fillId="6" borderId="16" xfId="0" applyNumberFormat="1" applyFont="1" applyFill="1" applyBorder="1" applyAlignment="1">
      <alignment horizontal="center" wrapText="1"/>
    </xf>
    <xf numFmtId="0" fontId="0" fillId="0" borderId="17" xfId="0" applyBorder="1"/>
    <xf numFmtId="2" fontId="24" fillId="26" borderId="16" xfId="0" applyNumberFormat="1" applyFont="1" applyFill="1" applyBorder="1" applyAlignment="1">
      <alignment horizontal="center" vertical="center"/>
    </xf>
    <xf numFmtId="1" fontId="34" fillId="0" borderId="16" xfId="0" applyNumberFormat="1" applyFont="1" applyFill="1" applyBorder="1" applyAlignment="1">
      <alignment horizontal="center"/>
    </xf>
    <xf numFmtId="0" fontId="0" fillId="0" borderId="0" xfId="0"/>
    <xf numFmtId="0" fontId="39" fillId="26" borderId="17" xfId="0" applyFont="1" applyFill="1" applyBorder="1" applyAlignment="1">
      <alignment horizontal="left" wrapText="1"/>
    </xf>
    <xf numFmtId="0" fontId="19" fillId="0" borderId="17" xfId="0" applyNumberFormat="1" applyFont="1" applyFill="1" applyBorder="1" applyAlignment="1">
      <alignment horizontal="left"/>
    </xf>
    <xf numFmtId="0" fontId="0" fillId="0" borderId="0" xfId="0"/>
    <xf numFmtId="0" fontId="0" fillId="0" borderId="16" xfId="0" applyBorder="1" applyAlignment="1">
      <alignment horizontal="left"/>
    </xf>
    <xf numFmtId="0" fontId="0" fillId="0" borderId="0" xfId="0"/>
    <xf numFmtId="0" fontId="0" fillId="0" borderId="17" xfId="0" applyBorder="1"/>
    <xf numFmtId="21" fontId="0" fillId="0" borderId="16" xfId="0" applyNumberFormat="1" applyFill="1" applyBorder="1" applyAlignment="1">
      <alignment horizontal="center"/>
    </xf>
    <xf numFmtId="0" fontId="32" fillId="0" borderId="10" xfId="0" applyFont="1" applyBorder="1"/>
    <xf numFmtId="0" fontId="32" fillId="0" borderId="14" xfId="0" applyFont="1" applyBorder="1"/>
    <xf numFmtId="0" fontId="32" fillId="0" borderId="13" xfId="0" applyFont="1" applyBorder="1"/>
    <xf numFmtId="0" fontId="32" fillId="0" borderId="0" xfId="0" applyFont="1"/>
    <xf numFmtId="0" fontId="32" fillId="0" borderId="17" xfId="0" applyFont="1" applyBorder="1"/>
    <xf numFmtId="14" fontId="32" fillId="0" borderId="17" xfId="0" applyNumberFormat="1" applyFont="1" applyBorder="1" applyAlignment="1">
      <alignment horizontal="left"/>
    </xf>
    <xf numFmtId="167" fontId="32" fillId="0" borderId="17" xfId="0" applyNumberFormat="1" applyFont="1" applyBorder="1" applyAlignment="1">
      <alignment horizontal="left"/>
    </xf>
    <xf numFmtId="0" fontId="32" fillId="0" borderId="0" xfId="0" applyFont="1" applyAlignment="1">
      <alignment horizontal="left"/>
    </xf>
    <xf numFmtId="0" fontId="32" fillId="0" borderId="16" xfId="0" applyFont="1" applyBorder="1" applyAlignment="1">
      <alignment horizontal="left"/>
    </xf>
    <xf numFmtId="14" fontId="32" fillId="0" borderId="0" xfId="0" applyNumberFormat="1" applyFont="1" applyAlignment="1">
      <alignment horizontal="left"/>
    </xf>
    <xf numFmtId="0" fontId="32" fillId="0" borderId="13" xfId="0" applyFont="1" applyBorder="1" applyAlignment="1">
      <alignment horizontal="left"/>
    </xf>
    <xf numFmtId="0" fontId="32" fillId="0" borderId="17" xfId="0" applyFont="1" applyBorder="1" applyAlignment="1">
      <alignment horizontal="left"/>
    </xf>
    <xf numFmtId="0" fontId="32" fillId="0" borderId="13" xfId="0" applyFont="1" applyBorder="1" applyAlignment="1"/>
    <xf numFmtId="0" fontId="32" fillId="0" borderId="17" xfId="0" applyFont="1" applyBorder="1" applyAlignment="1"/>
    <xf numFmtId="0" fontId="19" fillId="0" borderId="15" xfId="0" applyFont="1" applyBorder="1" applyAlignment="1">
      <alignment horizontal="center" vertical="center" wrapText="1"/>
    </xf>
    <xf numFmtId="167" fontId="32" fillId="0" borderId="10" xfId="0" applyNumberFormat="1" applyFont="1" applyBorder="1" applyAlignment="1">
      <alignment horizontal="left"/>
    </xf>
    <xf numFmtId="0" fontId="0" fillId="31" borderId="22" xfId="0" applyFill="1" applyBorder="1" applyAlignment="1">
      <alignment horizontal="left"/>
    </xf>
    <xf numFmtId="0" fontId="0" fillId="26" borderId="28" xfId="0" applyFill="1" applyBorder="1" applyAlignment="1">
      <alignment horizontal="left" vertical="center"/>
    </xf>
    <xf numFmtId="0" fontId="0" fillId="26" borderId="36" xfId="0" applyFill="1" applyBorder="1" applyAlignment="1">
      <alignment horizontal="left" vertical="center"/>
    </xf>
    <xf numFmtId="0" fontId="0" fillId="26" borderId="28" xfId="0" applyFill="1" applyBorder="1" applyAlignment="1">
      <alignment horizontal="center" vertical="center"/>
    </xf>
    <xf numFmtId="2" fontId="0" fillId="0" borderId="17" xfId="0" applyNumberFormat="1" applyFill="1" applyBorder="1" applyAlignment="1">
      <alignment horizontal="left"/>
    </xf>
    <xf numFmtId="0" fontId="0" fillId="0" borderId="14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19" fillId="0" borderId="16" xfId="0" applyFont="1" applyBorder="1" applyAlignment="1">
      <alignment vertical="center" wrapText="1"/>
    </xf>
    <xf numFmtId="0" fontId="0" fillId="0" borderId="0" xfId="0"/>
    <xf numFmtId="0" fontId="0" fillId="0" borderId="20" xfId="0" applyBorder="1"/>
    <xf numFmtId="0" fontId="0" fillId="0" borderId="0" xfId="0" applyBorder="1"/>
    <xf numFmtId="0" fontId="0" fillId="0" borderId="0" xfId="0"/>
    <xf numFmtId="0" fontId="0" fillId="0" borderId="0" xfId="0" applyBorder="1"/>
    <xf numFmtId="0" fontId="0" fillId="26" borderId="10" xfId="0" applyFont="1" applyFill="1" applyBorder="1" applyAlignment="1">
      <alignment horizontal="left" vertical="center"/>
    </xf>
    <xf numFmtId="0" fontId="0" fillId="26" borderId="13" xfId="0" applyFont="1" applyFill="1" applyBorder="1" applyAlignment="1">
      <alignment vertical="center"/>
    </xf>
    <xf numFmtId="0" fontId="0" fillId="26" borderId="14" xfId="0" applyFont="1" applyFill="1" applyBorder="1" applyAlignment="1">
      <alignment horizontal="left"/>
    </xf>
    <xf numFmtId="0" fontId="0" fillId="26" borderId="14" xfId="0" applyFont="1" applyFill="1" applyBorder="1"/>
    <xf numFmtId="0" fontId="0" fillId="26" borderId="17" xfId="0" applyFont="1" applyFill="1" applyBorder="1" applyAlignment="1"/>
    <xf numFmtId="0" fontId="21" fillId="31" borderId="17" xfId="0" applyFont="1" applyFill="1" applyBorder="1"/>
    <xf numFmtId="0" fontId="0" fillId="31" borderId="29" xfId="0" applyFill="1" applyBorder="1" applyAlignment="1">
      <alignment horizontal="left"/>
    </xf>
    <xf numFmtId="46" fontId="0" fillId="31" borderId="17" xfId="0" applyNumberFormat="1" applyFill="1" applyBorder="1" applyAlignment="1">
      <alignment horizontal="center" vertical="center"/>
    </xf>
    <xf numFmtId="164" fontId="0" fillId="6" borderId="16" xfId="0" applyNumberFormat="1" applyFont="1" applyFill="1" applyBorder="1" applyAlignment="1">
      <alignment horizontal="center" vertical="center"/>
    </xf>
    <xf numFmtId="0" fontId="0" fillId="0" borderId="25" xfId="0" applyFill="1" applyBorder="1" applyAlignment="1">
      <alignment horizontal="left" vertical="center"/>
    </xf>
    <xf numFmtId="0" fontId="0" fillId="0" borderId="25" xfId="0" applyFill="1" applyBorder="1" applyAlignment="1">
      <alignment vertical="center"/>
    </xf>
    <xf numFmtId="0" fontId="0" fillId="0" borderId="25" xfId="0" applyFill="1" applyBorder="1"/>
    <xf numFmtId="0" fontId="0" fillId="0" borderId="37" xfId="0" applyFill="1" applyBorder="1" applyAlignment="1">
      <alignment horizontal="left" vertical="center"/>
    </xf>
    <xf numFmtId="0" fontId="0" fillId="26" borderId="21" xfId="0" applyFill="1" applyBorder="1" applyAlignment="1">
      <alignment horizontal="left" vertical="center"/>
    </xf>
    <xf numFmtId="0" fontId="0" fillId="26" borderId="37" xfId="0" applyFill="1" applyBorder="1" applyAlignment="1">
      <alignment horizontal="left" vertical="center"/>
    </xf>
    <xf numFmtId="0" fontId="0" fillId="26" borderId="21" xfId="0" applyFill="1" applyBorder="1" applyAlignment="1">
      <alignment horizontal="center" vertical="center"/>
    </xf>
    <xf numFmtId="164" fontId="0" fillId="26" borderId="37" xfId="0" applyNumberFormat="1" applyFill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0" fillId="26" borderId="23" xfId="0" applyFill="1" applyBorder="1"/>
    <xf numFmtId="0" fontId="0" fillId="26" borderId="23" xfId="0" applyFill="1" applyBorder="1" applyAlignment="1">
      <alignment horizontal="left"/>
    </xf>
    <xf numFmtId="0" fontId="0" fillId="26" borderId="23" xfId="0" applyFill="1" applyBorder="1" applyAlignment="1">
      <alignment vertical="center"/>
    </xf>
    <xf numFmtId="0" fontId="21" fillId="26" borderId="23" xfId="0" applyFont="1" applyFill="1" applyBorder="1" applyAlignment="1">
      <alignment horizontal="left" wrapText="1"/>
    </xf>
    <xf numFmtId="49" fontId="34" fillId="6" borderId="16" xfId="0" applyNumberFormat="1" applyFont="1" applyFill="1" applyBorder="1" applyAlignment="1">
      <alignment wrapText="1"/>
    </xf>
    <xf numFmtId="49" fontId="34" fillId="6" borderId="16" xfId="0" applyNumberFormat="1" applyFont="1" applyFill="1" applyBorder="1" applyAlignment="1">
      <alignment horizontal="left" wrapText="1"/>
    </xf>
    <xf numFmtId="0" fontId="34" fillId="6" borderId="16" xfId="0" applyFont="1" applyFill="1" applyBorder="1" applyAlignment="1">
      <alignment horizontal="left" wrapText="1"/>
    </xf>
    <xf numFmtId="0" fontId="34" fillId="6" borderId="16" xfId="0" applyFont="1" applyFill="1" applyBorder="1" applyAlignment="1">
      <alignment horizontal="left"/>
    </xf>
    <xf numFmtId="0" fontId="0" fillId="6" borderId="16" xfId="0" applyFont="1" applyFill="1" applyBorder="1" applyAlignment="1">
      <alignment horizontal="left" wrapText="1"/>
    </xf>
    <xf numFmtId="0" fontId="32" fillId="0" borderId="17" xfId="0" applyFont="1" applyBorder="1" applyAlignment="1">
      <alignment horizontal="center" wrapText="1"/>
    </xf>
    <xf numFmtId="0" fontId="38" fillId="31" borderId="16" xfId="0" applyFont="1" applyFill="1" applyBorder="1" applyAlignment="1">
      <alignment horizontal="center"/>
    </xf>
    <xf numFmtId="164" fontId="0" fillId="10" borderId="11" xfId="0" applyNumberFormat="1" applyFont="1" applyFill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2" fillId="0" borderId="16" xfId="0" applyFont="1" applyBorder="1" applyAlignment="1">
      <alignment horizontal="center" wrapText="1"/>
    </xf>
    <xf numFmtId="0" fontId="0" fillId="0" borderId="11" xfId="0" applyFill="1" applyBorder="1"/>
    <xf numFmtId="0" fontId="19" fillId="0" borderId="14" xfId="0" applyFont="1" applyBorder="1"/>
    <xf numFmtId="0" fontId="19" fillId="0" borderId="14" xfId="0" applyFont="1" applyBorder="1" applyAlignment="1">
      <alignment horizontal="center" wrapText="1"/>
    </xf>
    <xf numFmtId="0" fontId="0" fillId="0" borderId="17" xfId="0" applyFill="1" applyBorder="1"/>
    <xf numFmtId="0" fontId="39" fillId="31" borderId="20" xfId="0" applyFont="1" applyFill="1" applyBorder="1" applyAlignment="1">
      <alignment horizontal="center"/>
    </xf>
    <xf numFmtId="0" fontId="39" fillId="31" borderId="17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0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31" borderId="16" xfId="0" applyNumberFormat="1" applyFill="1" applyBorder="1" applyAlignment="1"/>
    <xf numFmtId="0" fontId="0" fillId="0" borderId="0" xfId="0"/>
    <xf numFmtId="0" fontId="22" fillId="0" borderId="0" xfId="0" applyFont="1" applyBorder="1"/>
    <xf numFmtId="0" fontId="39" fillId="0" borderId="0" xfId="0" applyFont="1" applyFill="1" applyBorder="1" applyAlignment="1">
      <alignment horizontal="left" wrapText="1"/>
    </xf>
    <xf numFmtId="0" fontId="39" fillId="0" borderId="0" xfId="0" applyFont="1" applyFill="1" applyBorder="1" applyAlignment="1">
      <alignment horizontal="center"/>
    </xf>
    <xf numFmtId="0" fontId="19" fillId="0" borderId="17" xfId="0" applyFont="1" applyBorder="1" applyAlignment="1"/>
    <xf numFmtId="0" fontId="19" fillId="0" borderId="17" xfId="0" applyFont="1" applyBorder="1" applyAlignment="1">
      <alignment horizontal="center"/>
    </xf>
    <xf numFmtId="0" fontId="19" fillId="0" borderId="17" xfId="0" applyFont="1" applyBorder="1"/>
    <xf numFmtId="0" fontId="35" fillId="0" borderId="10" xfId="0" applyFont="1" applyFill="1" applyBorder="1" applyAlignment="1">
      <alignment vertical="top" wrapText="1"/>
    </xf>
    <xf numFmtId="0" fontId="3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21" fontId="34" fillId="22" borderId="16" xfId="0" applyNumberFormat="1" applyFont="1" applyFill="1" applyBorder="1" applyAlignment="1">
      <alignment horizontal="center" vertical="center"/>
    </xf>
    <xf numFmtId="21" fontId="34" fillId="22" borderId="16" xfId="0" applyNumberFormat="1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4" xfId="0" applyFill="1" applyBorder="1" applyAlignment="1">
      <alignment horizontal="left" vertical="center"/>
    </xf>
    <xf numFmtId="21" fontId="34" fillId="0" borderId="16" xfId="0" applyNumberFormat="1" applyFont="1" applyFill="1" applyBorder="1" applyAlignment="1">
      <alignment horizontal="center" vertical="center"/>
    </xf>
    <xf numFmtId="2" fontId="20" fillId="0" borderId="17" xfId="0" applyNumberFormat="1" applyFont="1" applyFill="1" applyBorder="1" applyAlignment="1">
      <alignment horizontal="center" vertical="center"/>
    </xf>
    <xf numFmtId="164" fontId="20" fillId="0" borderId="16" xfId="0" applyNumberFormat="1" applyFont="1" applyFill="1" applyBorder="1" applyAlignment="1">
      <alignment horizontal="center" wrapText="1"/>
    </xf>
    <xf numFmtId="0" fontId="50" fillId="19" borderId="10" xfId="0" applyFont="1" applyFill="1" applyBorder="1" applyAlignment="1">
      <alignment horizontal="center"/>
    </xf>
    <xf numFmtId="0" fontId="32" fillId="10" borderId="10" xfId="0" applyNumberFormat="1" applyFont="1" applyFill="1" applyBorder="1" applyAlignment="1">
      <alignment vertical="center"/>
    </xf>
    <xf numFmtId="164" fontId="32" fillId="17" borderId="10" xfId="0" applyNumberFormat="1" applyFont="1" applyFill="1" applyBorder="1" applyAlignment="1">
      <alignment horizontal="center"/>
    </xf>
    <xf numFmtId="0" fontId="50" fillId="27" borderId="10" xfId="0" applyFont="1" applyFill="1" applyBorder="1" applyAlignment="1">
      <alignment horizontal="center"/>
    </xf>
    <xf numFmtId="0" fontId="51" fillId="10" borderId="10" xfId="0" applyNumberFormat="1" applyFont="1" applyFill="1" applyBorder="1"/>
    <xf numFmtId="1" fontId="38" fillId="0" borderId="0" xfId="0" applyNumberFormat="1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1" fontId="20" fillId="29" borderId="17" xfId="0" applyNumberFormat="1" applyFont="1" applyFill="1" applyBorder="1" applyAlignment="1">
      <alignment horizontal="center" wrapText="1"/>
    </xf>
    <xf numFmtId="1" fontId="52" fillId="0" borderId="0" xfId="0" applyNumberFormat="1" applyFont="1" applyFill="1" applyBorder="1" applyAlignment="1">
      <alignment horizontal="center"/>
    </xf>
    <xf numFmtId="0" fontId="52" fillId="0" borderId="0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/>
    <xf numFmtId="0" fontId="0" fillId="0" borderId="13" xfId="0" applyBorder="1"/>
    <xf numFmtId="1" fontId="38" fillId="0" borderId="16" xfId="0" applyNumberFormat="1" applyFont="1" applyFill="1" applyBorder="1" applyAlignment="1">
      <alignment horizontal="center"/>
    </xf>
    <xf numFmtId="0" fontId="38" fillId="0" borderId="16" xfId="0" applyFon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52" fillId="0" borderId="16" xfId="0" applyNumberFormat="1" applyFont="1" applyFill="1" applyBorder="1" applyAlignment="1">
      <alignment horizontal="center"/>
    </xf>
    <xf numFmtId="0" fontId="52" fillId="0" borderId="16" xfId="0" applyFont="1" applyFill="1" applyBorder="1" applyAlignment="1">
      <alignment horizontal="center"/>
    </xf>
    <xf numFmtId="0" fontId="19" fillId="0" borderId="28" xfId="0" applyFont="1" applyFill="1" applyBorder="1" applyAlignment="1">
      <alignment horizontal="center" vertical="center" wrapText="1"/>
    </xf>
    <xf numFmtId="0" fontId="0" fillId="24" borderId="41" xfId="0" applyFill="1" applyBorder="1"/>
    <xf numFmtId="0" fontId="19" fillId="24" borderId="11" xfId="0" applyFont="1" applyFill="1" applyBorder="1" applyAlignment="1">
      <alignment horizontal="center" vertical="center" wrapText="1"/>
    </xf>
    <xf numFmtId="0" fontId="19" fillId="24" borderId="16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left"/>
    </xf>
    <xf numFmtId="0" fontId="0" fillId="0" borderId="42" xfId="0" applyBorder="1" applyAlignment="1">
      <alignment horizontal="left"/>
    </xf>
    <xf numFmtId="0" fontId="0" fillId="26" borderId="16" xfId="0" applyFill="1" applyBorder="1" applyAlignment="1">
      <alignment vertical="center"/>
    </xf>
    <xf numFmtId="0" fontId="0" fillId="0" borderId="0" xfId="0"/>
    <xf numFmtId="0" fontId="55" fillId="19" borderId="10" xfId="0" applyFont="1" applyFill="1" applyBorder="1" applyAlignment="1">
      <alignment horizontal="center"/>
    </xf>
    <xf numFmtId="0" fontId="54" fillId="10" borderId="10" xfId="0" applyNumberFormat="1" applyFont="1" applyFill="1" applyBorder="1" applyAlignment="1">
      <alignment vertical="center"/>
    </xf>
    <xf numFmtId="164" fontId="54" fillId="17" borderId="10" xfId="0" applyNumberFormat="1" applyFont="1" applyFill="1" applyBorder="1" applyAlignment="1">
      <alignment horizontal="center"/>
    </xf>
    <xf numFmtId="0" fontId="56" fillId="10" borderId="10" xfId="0" applyNumberFormat="1" applyFont="1" applyFill="1" applyBorder="1"/>
    <xf numFmtId="2" fontId="0" fillId="0" borderId="20" xfId="0" applyNumberFormat="1" applyFill="1" applyBorder="1" applyAlignment="1">
      <alignment horizontal="center"/>
    </xf>
    <xf numFmtId="0" fontId="0" fillId="0" borderId="13" xfId="0" applyBorder="1"/>
    <xf numFmtId="0" fontId="38" fillId="26" borderId="16" xfId="0" applyFont="1" applyFill="1" applyBorder="1" applyAlignment="1">
      <alignment horizontal="left" wrapText="1"/>
    </xf>
    <xf numFmtId="0" fontId="38" fillId="26" borderId="16" xfId="0" applyFont="1" applyFill="1" applyBorder="1" applyAlignment="1">
      <alignment vertical="center" wrapText="1"/>
    </xf>
    <xf numFmtId="0" fontId="38" fillId="22" borderId="16" xfId="0" applyFont="1" applyFill="1" applyBorder="1" applyAlignment="1">
      <alignment horizontal="left"/>
    </xf>
    <xf numFmtId="0" fontId="38" fillId="31" borderId="20" xfId="0" applyFont="1" applyFill="1" applyBorder="1" applyAlignment="1">
      <alignment horizontal="center"/>
    </xf>
    <xf numFmtId="0" fontId="0" fillId="0" borderId="22" xfId="0" applyBorder="1"/>
    <xf numFmtId="164" fontId="0" fillId="26" borderId="36" xfId="0" applyNumberFormat="1" applyFill="1" applyBorder="1" applyAlignment="1">
      <alignment horizontal="center" vertical="center"/>
    </xf>
    <xf numFmtId="0" fontId="0" fillId="0" borderId="36" xfId="0" applyFill="1" applyBorder="1" applyAlignment="1">
      <alignment horizontal="left" vertical="center"/>
    </xf>
    <xf numFmtId="164" fontId="0" fillId="0" borderId="43" xfId="0" applyNumberFormat="1" applyFill="1" applyBorder="1" applyAlignment="1">
      <alignment horizontal="center" vertical="center"/>
    </xf>
    <xf numFmtId="164" fontId="0" fillId="0" borderId="43" xfId="0" applyNumberFormat="1" applyFill="1" applyBorder="1" applyAlignment="1">
      <alignment horizontal="center"/>
    </xf>
    <xf numFmtId="0" fontId="29" fillId="0" borderId="43" xfId="0" applyFont="1" applyFill="1" applyBorder="1" applyAlignment="1">
      <alignment horizontal="center" vertical="center"/>
    </xf>
    <xf numFmtId="2" fontId="20" fillId="26" borderId="16" xfId="0" applyNumberFormat="1" applyFont="1" applyFill="1" applyBorder="1" applyAlignment="1">
      <alignment horizontal="center" vertical="center"/>
    </xf>
    <xf numFmtId="164" fontId="0" fillId="26" borderId="16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 applyAlignment="1"/>
    <xf numFmtId="0" fontId="57" fillId="0" borderId="0" xfId="0" applyFont="1"/>
    <xf numFmtId="0" fontId="0" fillId="0" borderId="0" xfId="0"/>
    <xf numFmtId="0" fontId="0" fillId="0" borderId="0" xfId="0"/>
    <xf numFmtId="0" fontId="34" fillId="0" borderId="21" xfId="0" applyFont="1" applyFill="1" applyBorder="1" applyAlignment="1">
      <alignment horizontal="center" vertical="center" wrapText="1"/>
    </xf>
    <xf numFmtId="0" fontId="34" fillId="0" borderId="21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 wrapText="1"/>
    </xf>
    <xf numFmtId="21" fontId="34" fillId="0" borderId="21" xfId="0" applyNumberFormat="1" applyFont="1" applyFill="1" applyBorder="1" applyAlignment="1">
      <alignment horizontal="center" vertical="center" wrapText="1"/>
    </xf>
    <xf numFmtId="2" fontId="34" fillId="0" borderId="21" xfId="0" applyNumberFormat="1" applyFont="1" applyFill="1" applyBorder="1" applyAlignment="1">
      <alignment horizontal="center" vertical="center"/>
    </xf>
    <xf numFmtId="164" fontId="34" fillId="0" borderId="21" xfId="0" applyNumberFormat="1" applyFont="1" applyFill="1" applyBorder="1" applyAlignment="1">
      <alignment horizontal="center" vertical="center"/>
    </xf>
    <xf numFmtId="0" fontId="58" fillId="0" borderId="0" xfId="0" applyFont="1"/>
    <xf numFmtId="0" fontId="0" fillId="26" borderId="20" xfId="0" applyFont="1" applyFill="1" applyBorder="1" applyAlignment="1">
      <alignment horizontal="center" vertical="center"/>
    </xf>
    <xf numFmtId="0" fontId="26" fillId="26" borderId="16" xfId="0" applyFont="1" applyFill="1" applyBorder="1" applyAlignment="1">
      <alignment horizontal="center"/>
    </xf>
    <xf numFmtId="0" fontId="0" fillId="0" borderId="0" xfId="0"/>
    <xf numFmtId="0" fontId="0" fillId="0" borderId="0" xfId="0"/>
    <xf numFmtId="164" fontId="24" fillId="26" borderId="17" xfId="0" applyNumberFormat="1" applyFont="1" applyFill="1" applyBorder="1" applyAlignment="1">
      <alignment horizontal="center" vertical="center"/>
    </xf>
    <xf numFmtId="46" fontId="0" fillId="33" borderId="16" xfId="0" applyNumberFormat="1" applyFont="1" applyFill="1" applyBorder="1" applyAlignment="1">
      <alignment horizontal="center" vertical="center"/>
    </xf>
    <xf numFmtId="0" fontId="0" fillId="0" borderId="13" xfId="0" applyBorder="1"/>
    <xf numFmtId="0" fontId="0" fillId="0" borderId="0" xfId="0"/>
    <xf numFmtId="164" fontId="0" fillId="31" borderId="17" xfId="0" applyNumberForma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9" fillId="0" borderId="45" xfId="0" applyFont="1" applyBorder="1" applyAlignment="1">
      <alignment horizontal="center"/>
    </xf>
    <xf numFmtId="0" fontId="19" fillId="0" borderId="45" xfId="0" applyFont="1" applyBorder="1" applyAlignment="1">
      <alignment horizontal="center" wrapText="1"/>
    </xf>
    <xf numFmtId="0" fontId="0" fillId="0" borderId="14" xfId="0" applyFont="1" applyBorder="1"/>
    <xf numFmtId="0" fontId="0" fillId="0" borderId="46" xfId="0" applyFill="1" applyBorder="1" applyAlignment="1">
      <alignment vertical="center"/>
    </xf>
    <xf numFmtId="0" fontId="0" fillId="0" borderId="46" xfId="0" applyFill="1" applyBorder="1" applyAlignment="1">
      <alignment horizontal="center" vertical="center"/>
    </xf>
    <xf numFmtId="0" fontId="26" fillId="0" borderId="46" xfId="0" applyFont="1" applyBorder="1" applyAlignment="1">
      <alignment horizontal="center"/>
    </xf>
    <xf numFmtId="21" fontId="0" fillId="0" borderId="46" xfId="0" applyNumberFormat="1" applyFont="1" applyBorder="1" applyAlignment="1">
      <alignment horizontal="center"/>
    </xf>
    <xf numFmtId="0" fontId="27" fillId="0" borderId="46" xfId="0" applyFont="1" applyFill="1" applyBorder="1" applyAlignment="1">
      <alignment horizontal="center" vertical="center"/>
    </xf>
    <xf numFmtId="45" fontId="24" fillId="24" borderId="46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1" xfId="0" applyBorder="1"/>
    <xf numFmtId="0" fontId="0" fillId="0" borderId="13" xfId="0" applyBorder="1"/>
    <xf numFmtId="0" fontId="23" fillId="0" borderId="0" xfId="0" applyFont="1" applyBorder="1"/>
    <xf numFmtId="0" fontId="23" fillId="0" borderId="40" xfId="0" applyFont="1" applyBorder="1"/>
    <xf numFmtId="2" fontId="34" fillId="6" borderId="28" xfId="0" applyNumberFormat="1" applyFont="1" applyFill="1" applyBorder="1" applyAlignment="1">
      <alignment horizontal="center"/>
    </xf>
    <xf numFmtId="164" fontId="34" fillId="6" borderId="28" xfId="0" applyNumberFormat="1" applyFont="1" applyFill="1" applyBorder="1" applyAlignment="1">
      <alignment horizontal="center" wrapText="1"/>
    </xf>
    <xf numFmtId="0" fontId="0" fillId="31" borderId="24" xfId="0" applyFill="1" applyBorder="1" applyAlignment="1">
      <alignment horizontal="center"/>
    </xf>
    <xf numFmtId="0" fontId="0" fillId="0" borderId="0" xfId="0"/>
    <xf numFmtId="0" fontId="0" fillId="0" borderId="13" xfId="0" applyBorder="1"/>
    <xf numFmtId="0" fontId="39" fillId="26" borderId="17" xfId="0" applyFont="1" applyFill="1" applyBorder="1" applyAlignment="1"/>
    <xf numFmtId="0" fontId="0" fillId="0" borderId="17" xfId="0" applyFont="1" applyBorder="1" applyAlignment="1"/>
    <xf numFmtId="0" fontId="0" fillId="0" borderId="17" xfId="0" applyFont="1" applyBorder="1" applyAlignment="1">
      <alignment horizontal="center"/>
    </xf>
    <xf numFmtId="0" fontId="39" fillId="31" borderId="17" xfId="0" applyFont="1" applyFill="1" applyBorder="1" applyAlignment="1"/>
    <xf numFmtId="0" fontId="39" fillId="26" borderId="16" xfId="0" applyFont="1" applyFill="1" applyBorder="1" applyAlignment="1">
      <alignment horizontal="left" wrapText="1"/>
    </xf>
    <xf numFmtId="0" fontId="39" fillId="26" borderId="16" xfId="0" applyFont="1" applyFill="1" applyBorder="1" applyAlignment="1">
      <alignment horizontal="center" wrapText="1"/>
    </xf>
    <xf numFmtId="0" fontId="60" fillId="31" borderId="17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11" xfId="0" applyFont="1" applyBorder="1" applyAlignment="1">
      <alignment horizontal="center"/>
    </xf>
    <xf numFmtId="0" fontId="0" fillId="26" borderId="20" xfId="0" applyFont="1" applyFill="1" applyBorder="1" applyAlignment="1">
      <alignment horizontal="left"/>
    </xf>
    <xf numFmtId="164" fontId="19" fillId="24" borderId="10" xfId="0" applyNumberFormat="1" applyFont="1" applyFill="1" applyBorder="1" applyAlignment="1">
      <alignment horizontal="center" vertical="center" wrapText="1"/>
    </xf>
    <xf numFmtId="0" fontId="0" fillId="0" borderId="0" xfId="0"/>
    <xf numFmtId="49" fontId="38" fillId="26" borderId="17" xfId="0" applyNumberFormat="1" applyFont="1" applyFill="1" applyBorder="1" applyAlignment="1">
      <alignment horizontal="left" wrapText="1"/>
    </xf>
    <xf numFmtId="0" fontId="19" fillId="26" borderId="17" xfId="0" applyFont="1" applyFill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0" xfId="0" applyFont="1"/>
    <xf numFmtId="0" fontId="39" fillId="26" borderId="20" xfId="0" applyFont="1" applyFill="1" applyBorder="1" applyAlignment="1">
      <alignment horizontal="center"/>
    </xf>
    <xf numFmtId="0" fontId="38" fillId="26" borderId="16" xfId="0" applyFont="1" applyFill="1" applyBorder="1" applyAlignment="1">
      <alignment horizontal="center"/>
    </xf>
    <xf numFmtId="1" fontId="0" fillId="26" borderId="17" xfId="0" applyNumberFormat="1" applyFill="1" applyBorder="1" applyAlignment="1">
      <alignment horizontal="center"/>
    </xf>
    <xf numFmtId="2" fontId="20" fillId="26" borderId="15" xfId="0" applyNumberFormat="1" applyFont="1" applyFill="1" applyBorder="1" applyAlignment="1">
      <alignment horizontal="center" vertical="center"/>
    </xf>
    <xf numFmtId="164" fontId="20" fillId="26" borderId="28" xfId="0" applyNumberFormat="1" applyFont="1" applyFill="1" applyBorder="1" applyAlignment="1">
      <alignment horizontal="center" wrapText="1"/>
    </xf>
    <xf numFmtId="164" fontId="20" fillId="26" borderId="16" xfId="0" applyNumberFormat="1" applyFont="1" applyFill="1" applyBorder="1" applyAlignment="1">
      <alignment horizontal="center" vertical="center" wrapText="1"/>
    </xf>
    <xf numFmtId="49" fontId="0" fillId="26" borderId="37" xfId="0" applyNumberFormat="1" applyFill="1" applyBorder="1" applyAlignment="1">
      <alignment horizontal="left" vertical="center"/>
    </xf>
    <xf numFmtId="49" fontId="0" fillId="26" borderId="21" xfId="0" applyNumberFormat="1" applyFill="1" applyBorder="1" applyAlignment="1">
      <alignment horizontal="left" vertical="center"/>
    </xf>
    <xf numFmtId="0" fontId="0" fillId="0" borderId="0" xfId="0" applyBorder="1"/>
    <xf numFmtId="0" fontId="0" fillId="0" borderId="0" xfId="0"/>
    <xf numFmtId="21" fontId="0" fillId="26" borderId="16" xfId="0" applyNumberFormat="1" applyFont="1" applyFill="1" applyBorder="1" applyAlignment="1">
      <alignment horizontal="center"/>
    </xf>
    <xf numFmtId="21" fontId="21" fillId="31" borderId="16" xfId="0" applyNumberFormat="1" applyFont="1" applyFill="1" applyBorder="1" applyAlignment="1">
      <alignment horizontal="center"/>
    </xf>
    <xf numFmtId="0" fontId="5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" fontId="0" fillId="6" borderId="16" xfId="0" applyNumberFormat="1" applyFont="1" applyFill="1" applyBorder="1" applyAlignment="1">
      <alignment horizontal="center" wrapText="1"/>
    </xf>
    <xf numFmtId="0" fontId="0" fillId="6" borderId="16" xfId="0" applyNumberFormat="1" applyFont="1" applyFill="1" applyBorder="1" applyAlignment="1">
      <alignment horizontal="center" wrapText="1"/>
    </xf>
    <xf numFmtId="0" fontId="54" fillId="19" borderId="10" xfId="0" applyFont="1" applyFill="1" applyBorder="1" applyAlignment="1">
      <alignment horizontal="center"/>
    </xf>
    <xf numFmtId="0" fontId="49" fillId="26" borderId="17" xfId="0" applyFont="1" applyFill="1" applyBorder="1" applyAlignment="1">
      <alignment horizontal="center"/>
    </xf>
    <xf numFmtId="0" fontId="49" fillId="31" borderId="16" xfId="0" applyFont="1" applyFill="1" applyBorder="1" applyAlignment="1">
      <alignment horizontal="center"/>
    </xf>
    <xf numFmtId="0" fontId="0" fillId="31" borderId="22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1" fontId="0" fillId="31" borderId="16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31" borderId="16" xfId="0" applyFont="1" applyFill="1" applyBorder="1" applyAlignment="1">
      <alignment horizontal="left"/>
    </xf>
    <xf numFmtId="0" fontId="0" fillId="31" borderId="16" xfId="0" applyFont="1" applyFill="1" applyBorder="1" applyAlignment="1">
      <alignment horizontal="center"/>
    </xf>
    <xf numFmtId="0" fontId="19" fillId="26" borderId="16" xfId="0" applyFont="1" applyFill="1" applyBorder="1" applyAlignment="1">
      <alignment horizontal="center"/>
    </xf>
    <xf numFmtId="0" fontId="19" fillId="31" borderId="16" xfId="0" applyFont="1" applyFill="1" applyBorder="1" applyAlignment="1">
      <alignment horizontal="center"/>
    </xf>
    <xf numFmtId="0" fontId="0" fillId="31" borderId="16" xfId="0" applyNumberFormat="1" applyFill="1" applyBorder="1" applyAlignment="1">
      <alignment horizontal="left"/>
    </xf>
    <xf numFmtId="0" fontId="0" fillId="22" borderId="16" xfId="0" applyNumberFormat="1" applyFont="1" applyFill="1" applyBorder="1" applyAlignment="1">
      <alignment wrapText="1"/>
    </xf>
    <xf numFmtId="0" fontId="0" fillId="22" borderId="16" xfId="0" applyNumberFormat="1" applyFont="1" applyFill="1" applyBorder="1" applyAlignment="1">
      <alignment horizontal="left" wrapText="1"/>
    </xf>
    <xf numFmtId="0" fontId="0" fillId="26" borderId="23" xfId="0" applyNumberFormat="1" applyFill="1" applyBorder="1" applyAlignment="1">
      <alignment vertical="center"/>
    </xf>
    <xf numFmtId="0" fontId="0" fillId="26" borderId="23" xfId="0" applyNumberFormat="1" applyFill="1" applyBorder="1" applyAlignment="1">
      <alignment horizontal="left"/>
    </xf>
    <xf numFmtId="0" fontId="0" fillId="26" borderId="16" xfId="0" applyNumberFormat="1" applyFill="1" applyBorder="1" applyAlignment="1">
      <alignment vertical="center"/>
    </xf>
    <xf numFmtId="0" fontId="0" fillId="26" borderId="16" xfId="0" applyNumberFormat="1" applyFill="1" applyBorder="1" applyAlignment="1">
      <alignment horizontal="left"/>
    </xf>
    <xf numFmtId="0" fontId="0" fillId="0" borderId="21" xfId="0" applyNumberFormat="1" applyFont="1" applyFill="1" applyBorder="1" applyAlignment="1">
      <alignment wrapText="1"/>
    </xf>
    <xf numFmtId="0" fontId="0" fillId="0" borderId="21" xfId="0" applyNumberFormat="1" applyFont="1" applyFill="1" applyBorder="1" applyAlignment="1">
      <alignment horizontal="left" wrapText="1"/>
    </xf>
    <xf numFmtId="0" fontId="34" fillId="6" borderId="16" xfId="0" applyNumberFormat="1" applyFont="1" applyFill="1" applyBorder="1" applyAlignment="1">
      <alignment wrapText="1"/>
    </xf>
    <xf numFmtId="0" fontId="34" fillId="6" borderId="16" xfId="0" applyNumberFormat="1" applyFont="1" applyFill="1" applyBorder="1" applyAlignment="1">
      <alignment horizontal="left" wrapText="1"/>
    </xf>
    <xf numFmtId="0" fontId="21" fillId="31" borderId="16" xfId="0" applyNumberFormat="1" applyFont="1" applyFill="1" applyBorder="1"/>
    <xf numFmtId="0" fontId="0" fillId="31" borderId="16" xfId="0" applyNumberFormat="1" applyFill="1" applyBorder="1"/>
    <xf numFmtId="0" fontId="0" fillId="6" borderId="16" xfId="0" applyNumberFormat="1" applyFont="1" applyFill="1" applyBorder="1" applyAlignment="1">
      <alignment horizontal="left" wrapText="1"/>
    </xf>
    <xf numFmtId="21" fontId="0" fillId="6" borderId="16" xfId="0" applyNumberFormat="1" applyFont="1" applyFill="1" applyBorder="1" applyAlignment="1">
      <alignment horizontal="center" vertical="center"/>
    </xf>
    <xf numFmtId="0" fontId="0" fillId="6" borderId="16" xfId="0" applyNumberFormat="1" applyFont="1" applyFill="1" applyBorder="1" applyAlignment="1">
      <alignment horizontal="left"/>
    </xf>
    <xf numFmtId="0" fontId="34" fillId="6" borderId="16" xfId="0" applyNumberFormat="1" applyFont="1" applyFill="1" applyBorder="1" applyAlignment="1">
      <alignment horizontal="left"/>
    </xf>
    <xf numFmtId="0" fontId="0" fillId="0" borderId="10" xfId="0" applyBorder="1" applyAlignment="1">
      <alignment horizontal="center" wrapText="1"/>
    </xf>
    <xf numFmtId="0" fontId="78" fillId="0" borderId="0" xfId="0" applyFont="1" applyBorder="1"/>
    <xf numFmtId="0" fontId="78" fillId="0" borderId="0" xfId="0" applyFont="1" applyBorder="1" applyAlignment="1">
      <alignment horizontal="center"/>
    </xf>
    <xf numFmtId="0" fontId="79" fillId="0" borderId="0" xfId="0" applyFont="1" applyBorder="1"/>
    <xf numFmtId="0" fontId="80" fillId="0" borderId="10" xfId="0" applyFont="1" applyFill="1" applyBorder="1" applyAlignment="1">
      <alignment horizontal="center"/>
    </xf>
    <xf numFmtId="0" fontId="0" fillId="0" borderId="0" xfId="0"/>
    <xf numFmtId="0" fontId="19" fillId="24" borderId="13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/>
    </xf>
    <xf numFmtId="0" fontId="37" fillId="32" borderId="25" xfId="0" applyFont="1" applyFill="1" applyBorder="1"/>
    <xf numFmtId="0" fontId="33" fillId="32" borderId="25" xfId="0" applyFont="1" applyFill="1" applyBorder="1"/>
    <xf numFmtId="0" fontId="48" fillId="32" borderId="25" xfId="0" applyFont="1" applyFill="1" applyBorder="1"/>
    <xf numFmtId="0" fontId="0" fillId="0" borderId="0" xfId="0"/>
    <xf numFmtId="0" fontId="0" fillId="0" borderId="13" xfId="0" applyBorder="1" applyAlignment="1">
      <alignment horizontal="center"/>
    </xf>
    <xf numFmtId="164" fontId="20" fillId="26" borderId="21" xfId="0" applyNumberFormat="1" applyFont="1" applyFill="1" applyBorder="1" applyAlignment="1">
      <alignment horizontal="center" wrapText="1"/>
    </xf>
    <xf numFmtId="164" fontId="20" fillId="29" borderId="16" xfId="0" applyNumberFormat="1" applyFont="1" applyFill="1" applyBorder="1" applyAlignment="1">
      <alignment horizontal="center" wrapText="1"/>
    </xf>
    <xf numFmtId="2" fontId="20" fillId="26" borderId="0" xfId="0" applyNumberFormat="1" applyFont="1" applyFill="1" applyBorder="1" applyAlignment="1">
      <alignment horizontal="center" vertical="center"/>
    </xf>
    <xf numFmtId="0" fontId="0" fillId="26" borderId="0" xfId="0" applyFill="1" applyBorder="1" applyAlignment="1">
      <alignment horizontal="left" vertical="center"/>
    </xf>
    <xf numFmtId="0" fontId="0" fillId="26" borderId="0" xfId="0" applyFill="1" applyBorder="1" applyAlignment="1">
      <alignment horizontal="center" vertical="center"/>
    </xf>
    <xf numFmtId="0" fontId="0" fillId="26" borderId="0" xfId="0" applyFill="1" applyBorder="1" applyAlignment="1">
      <alignment horizontal="center"/>
    </xf>
    <xf numFmtId="21" fontId="0" fillId="26" borderId="0" xfId="0" applyNumberFormat="1" applyFill="1" applyBorder="1" applyAlignment="1">
      <alignment horizontal="center"/>
    </xf>
    <xf numFmtId="164" fontId="20" fillId="26" borderId="0" xfId="0" applyNumberFormat="1" applyFont="1" applyFill="1" applyBorder="1" applyAlignment="1">
      <alignment horizontal="center" wrapText="1"/>
    </xf>
    <xf numFmtId="164" fontId="24" fillId="26" borderId="0" xfId="0" applyNumberFormat="1" applyFont="1" applyFill="1" applyBorder="1" applyAlignment="1">
      <alignment horizontal="center" vertical="center"/>
    </xf>
    <xf numFmtId="0" fontId="0" fillId="26" borderId="21" xfId="0" applyNumberFormat="1" applyFill="1" applyBorder="1" applyAlignment="1">
      <alignment vertical="center"/>
    </xf>
    <xf numFmtId="0" fontId="0" fillId="26" borderId="21" xfId="0" applyNumberFormat="1" applyFill="1" applyBorder="1" applyAlignment="1">
      <alignment horizontal="left"/>
    </xf>
    <xf numFmtId="0" fontId="0" fillId="26" borderId="21" xfId="0" applyFill="1" applyBorder="1" applyAlignment="1">
      <alignment horizontal="center"/>
    </xf>
    <xf numFmtId="0" fontId="0" fillId="22" borderId="21" xfId="0" applyFont="1" applyFill="1" applyBorder="1" applyAlignment="1">
      <alignment horizontal="center" vertical="center" wrapText="1"/>
    </xf>
    <xf numFmtId="164" fontId="34" fillId="22" borderId="21" xfId="0" applyNumberFormat="1" applyFont="1" applyFill="1" applyBorder="1" applyAlignment="1">
      <alignment horizontal="center" vertical="center"/>
    </xf>
    <xf numFmtId="0" fontId="33" fillId="32" borderId="25" xfId="0" applyFont="1" applyFill="1" applyBorder="1" applyAlignment="1">
      <alignment horizontal="left" vertical="center"/>
    </xf>
    <xf numFmtId="0" fontId="22" fillId="0" borderId="28" xfId="0" applyFont="1" applyBorder="1"/>
    <xf numFmtId="0" fontId="0" fillId="26" borderId="28" xfId="0" applyFill="1" applyBorder="1" applyAlignment="1">
      <alignment vertical="center"/>
    </xf>
    <xf numFmtId="0" fontId="0" fillId="26" borderId="28" xfId="0" applyFill="1" applyBorder="1" applyAlignment="1">
      <alignment horizontal="center"/>
    </xf>
    <xf numFmtId="21" fontId="0" fillId="26" borderId="28" xfId="0" applyNumberFormat="1" applyFill="1" applyBorder="1" applyAlignment="1">
      <alignment horizontal="center"/>
    </xf>
    <xf numFmtId="2" fontId="20" fillId="26" borderId="28" xfId="0" applyNumberFormat="1" applyFont="1" applyFill="1" applyBorder="1" applyAlignment="1">
      <alignment horizontal="center" vertical="center"/>
    </xf>
    <xf numFmtId="2" fontId="24" fillId="26" borderId="28" xfId="0" applyNumberFormat="1" applyFont="1" applyFill="1" applyBorder="1" applyAlignment="1">
      <alignment horizontal="center" vertical="center"/>
    </xf>
    <xf numFmtId="21" fontId="0" fillId="0" borderId="16" xfId="0" applyNumberFormat="1" applyBorder="1"/>
    <xf numFmtId="20" fontId="0" fillId="0" borderId="16" xfId="0" applyNumberFormat="1" applyBorder="1"/>
    <xf numFmtId="0" fontId="0" fillId="0" borderId="56" xfId="0" applyBorder="1"/>
    <xf numFmtId="0" fontId="0" fillId="26" borderId="18" xfId="0" applyFill="1" applyBorder="1" applyAlignment="1">
      <alignment horizontal="left" vertical="center"/>
    </xf>
    <xf numFmtId="0" fontId="0" fillId="26" borderId="15" xfId="0" applyFill="1" applyBorder="1" applyAlignment="1">
      <alignment horizontal="left" vertical="center"/>
    </xf>
    <xf numFmtId="0" fontId="0" fillId="26" borderId="44" xfId="0" applyFill="1" applyBorder="1" applyAlignment="1">
      <alignment horizontal="center"/>
    </xf>
    <xf numFmtId="21" fontId="0" fillId="26" borderId="44" xfId="0" applyNumberFormat="1" applyFill="1" applyBorder="1" applyAlignment="1">
      <alignment horizontal="center"/>
    </xf>
    <xf numFmtId="164" fontId="0" fillId="26" borderId="0" xfId="0" applyNumberFormat="1" applyFill="1" applyBorder="1" applyAlignment="1">
      <alignment horizontal="center"/>
    </xf>
    <xf numFmtId="0" fontId="20" fillId="28" borderId="28" xfId="0" applyFont="1" applyFill="1" applyBorder="1" applyAlignment="1">
      <alignment horizontal="center" vertical="center"/>
    </xf>
    <xf numFmtId="0" fontId="0" fillId="0" borderId="28" xfId="0" applyBorder="1"/>
    <xf numFmtId="0" fontId="20" fillId="28" borderId="21" xfId="0" applyFont="1" applyFill="1" applyBorder="1" applyAlignment="1">
      <alignment horizontal="center" vertical="center"/>
    </xf>
    <xf numFmtId="0" fontId="32" fillId="0" borderId="22" xfId="0" applyFont="1" applyBorder="1" applyAlignment="1">
      <alignment horizontal="left"/>
    </xf>
    <xf numFmtId="0" fontId="77" fillId="33" borderId="16" xfId="0" applyFont="1" applyFill="1" applyBorder="1" applyAlignment="1">
      <alignment horizontal="left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39" fillId="0" borderId="17" xfId="0" applyFont="1" applyFill="1" applyBorder="1" applyAlignment="1">
      <alignment horizontal="left"/>
    </xf>
    <xf numFmtId="0" fontId="39" fillId="0" borderId="17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31" borderId="15" xfId="0" applyFont="1" applyFill="1" applyBorder="1" applyAlignment="1">
      <alignment horizontal="left"/>
    </xf>
    <xf numFmtId="0" fontId="0" fillId="31" borderId="15" xfId="0" applyFont="1" applyFill="1" applyBorder="1" applyAlignment="1">
      <alignment horizontal="center"/>
    </xf>
    <xf numFmtId="0" fontId="39" fillId="31" borderId="16" xfId="0" applyFont="1" applyFill="1" applyBorder="1" applyAlignment="1">
      <alignment horizontal="center"/>
    </xf>
    <xf numFmtId="1" fontId="38" fillId="0" borderId="16" xfId="0" applyNumberFormat="1" applyFont="1" applyFill="1" applyBorder="1" applyAlignment="1">
      <alignment horizontal="center" vertical="center"/>
    </xf>
    <xf numFmtId="0" fontId="55" fillId="0" borderId="10" xfId="0" applyFont="1" applyFill="1" applyBorder="1" applyAlignment="1">
      <alignment horizontal="center"/>
    </xf>
    <xf numFmtId="0" fontId="56" fillId="0" borderId="10" xfId="0" applyNumberFormat="1" applyFont="1" applyFill="1" applyBorder="1"/>
    <xf numFmtId="164" fontId="54" fillId="0" borderId="10" xfId="0" applyNumberFormat="1" applyFont="1" applyFill="1" applyBorder="1" applyAlignment="1">
      <alignment horizontal="center"/>
    </xf>
    <xf numFmtId="0" fontId="78" fillId="0" borderId="0" xfId="0" applyFont="1" applyFill="1" applyBorder="1"/>
    <xf numFmtId="0" fontId="78" fillId="0" borderId="0" xfId="0" applyFont="1" applyFill="1" applyBorder="1" applyAlignment="1">
      <alignment horizontal="center"/>
    </xf>
    <xf numFmtId="0" fontId="83" fillId="0" borderId="10" xfId="0" applyFont="1" applyBorder="1"/>
    <xf numFmtId="0" fontId="83" fillId="0" borderId="11" xfId="0" applyFont="1" applyBorder="1" applyAlignment="1"/>
    <xf numFmtId="0" fontId="83" fillId="0" borderId="24" xfId="0" applyFont="1" applyBorder="1" applyAlignment="1"/>
    <xf numFmtId="0" fontId="83" fillId="0" borderId="13" xfId="0" applyFont="1" applyBorder="1" applyAlignment="1"/>
    <xf numFmtId="21" fontId="0" fillId="31" borderId="14" xfId="0" applyNumberFormat="1" applyFont="1" applyFill="1" applyBorder="1" applyAlignment="1">
      <alignment horizontal="center" vertical="center"/>
    </xf>
    <xf numFmtId="21" fontId="20" fillId="26" borderId="16" xfId="0" applyNumberFormat="1" applyFont="1" applyFill="1" applyBorder="1" applyAlignment="1">
      <alignment horizontal="center" vertical="center"/>
    </xf>
    <xf numFmtId="21" fontId="21" fillId="26" borderId="16" xfId="0" applyNumberFormat="1" applyFont="1" applyFill="1" applyBorder="1" applyAlignment="1">
      <alignment horizontal="center" vertical="center"/>
    </xf>
    <xf numFmtId="0" fontId="21" fillId="31" borderId="15" xfId="0" applyFont="1" applyFill="1" applyBorder="1" applyAlignment="1">
      <alignment horizontal="center"/>
    </xf>
    <xf numFmtId="21" fontId="0" fillId="31" borderId="17" xfId="0" applyNumberFormat="1" applyFont="1" applyFill="1" applyBorder="1" applyAlignment="1">
      <alignment horizontal="center" vertical="center"/>
    </xf>
    <xf numFmtId="46" fontId="0" fillId="33" borderId="28" xfId="0" applyNumberFormat="1" applyFont="1" applyFill="1" applyBorder="1" applyAlignment="1">
      <alignment horizontal="center"/>
    </xf>
    <xf numFmtId="164" fontId="0" fillId="26" borderId="15" xfId="0" applyNumberFormat="1" applyFont="1" applyFill="1" applyBorder="1" applyAlignment="1">
      <alignment horizontal="center"/>
    </xf>
    <xf numFmtId="46" fontId="0" fillId="0" borderId="21" xfId="0" applyNumberFormat="1" applyFont="1" applyFill="1" applyBorder="1" applyAlignment="1">
      <alignment horizontal="center"/>
    </xf>
    <xf numFmtId="164" fontId="0" fillId="26" borderId="16" xfId="0" applyNumberFormat="1" applyFont="1" applyFill="1" applyBorder="1" applyAlignment="1">
      <alignment horizontal="center"/>
    </xf>
    <xf numFmtId="0" fontId="0" fillId="0" borderId="0" xfId="0"/>
    <xf numFmtId="0" fontId="0" fillId="0" borderId="0" xfId="0" applyBorder="1"/>
    <xf numFmtId="0" fontId="0" fillId="0" borderId="13" xfId="0" applyBorder="1" applyAlignment="1">
      <alignment horizontal="center"/>
    </xf>
    <xf numFmtId="0" fontId="37" fillId="32" borderId="20" xfId="0" applyFont="1" applyFill="1" applyBorder="1"/>
    <xf numFmtId="0" fontId="0" fillId="0" borderId="40" xfId="0" applyFill="1" applyBorder="1" applyAlignment="1">
      <alignment horizontal="left"/>
    </xf>
    <xf numFmtId="0" fontId="0" fillId="0" borderId="28" xfId="0" applyFill="1" applyBorder="1" applyAlignment="1">
      <alignment horizontal="left"/>
    </xf>
    <xf numFmtId="21" fontId="0" fillId="0" borderId="15" xfId="0" applyNumberFormat="1" applyFill="1" applyBorder="1" applyAlignment="1">
      <alignment horizontal="center"/>
    </xf>
    <xf numFmtId="21" fontId="0" fillId="0" borderId="15" xfId="0" applyNumberFormat="1" applyFill="1" applyBorder="1" applyAlignment="1">
      <alignment horizontal="center" vertical="center"/>
    </xf>
    <xf numFmtId="2" fontId="0" fillId="0" borderId="15" xfId="0" applyNumberForma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0" fontId="0" fillId="24" borderId="14" xfId="0" applyFill="1" applyBorder="1"/>
    <xf numFmtId="0" fontId="24" fillId="24" borderId="14" xfId="0" applyFont="1" applyFill="1" applyBorder="1" applyAlignment="1">
      <alignment horizontal="center"/>
    </xf>
    <xf numFmtId="0" fontId="82" fillId="24" borderId="16" xfId="0" applyFont="1" applyFill="1" applyBorder="1" applyAlignment="1">
      <alignment horizontal="center"/>
    </xf>
    <xf numFmtId="0" fontId="24" fillId="24" borderId="16" xfId="0" applyFont="1" applyFill="1" applyBorder="1" applyAlignment="1">
      <alignment horizontal="center"/>
    </xf>
    <xf numFmtId="0" fontId="0" fillId="24" borderId="16" xfId="0" applyFill="1" applyBorder="1"/>
    <xf numFmtId="0" fontId="81" fillId="24" borderId="16" xfId="0" applyFont="1" applyFill="1" applyBorder="1" applyAlignment="1">
      <alignment vertical="top" wrapText="1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164" fontId="20" fillId="0" borderId="17" xfId="0" applyNumberFormat="1" applyFont="1" applyFill="1" applyBorder="1" applyAlignment="1">
      <alignment horizontal="center" wrapText="1"/>
    </xf>
    <xf numFmtId="165" fontId="20" fillId="29" borderId="17" xfId="0" applyNumberFormat="1" applyFont="1" applyFill="1" applyBorder="1" applyAlignment="1">
      <alignment horizontal="center" wrapText="1"/>
    </xf>
    <xf numFmtId="165" fontId="0" fillId="25" borderId="10" xfId="0" applyNumberFormat="1" applyFont="1" applyFill="1" applyBorder="1" applyAlignment="1" applyProtection="1">
      <alignment horizontal="center"/>
      <protection hidden="1"/>
    </xf>
    <xf numFmtId="165" fontId="0" fillId="30" borderId="17" xfId="0" applyNumberFormat="1" applyFill="1" applyBorder="1" applyAlignment="1">
      <alignment horizontal="center"/>
    </xf>
    <xf numFmtId="0" fontId="19" fillId="0" borderId="16" xfId="0" applyFont="1" applyBorder="1" applyAlignment="1">
      <alignment horizontal="center" wrapText="1"/>
    </xf>
    <xf numFmtId="2" fontId="34" fillId="22" borderId="16" xfId="0" applyNumberFormat="1" applyFont="1" applyFill="1" applyBorder="1" applyAlignment="1">
      <alignment horizontal="center" vertical="center"/>
    </xf>
    <xf numFmtId="164" fontId="34" fillId="0" borderId="16" xfId="0" applyNumberFormat="1" applyFont="1" applyFill="1" applyBorder="1" applyAlignment="1">
      <alignment horizontal="center"/>
    </xf>
    <xf numFmtId="0" fontId="19" fillId="0" borderId="46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0" fillId="0" borderId="57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36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1" fontId="38" fillId="0" borderId="0" xfId="0" applyNumberFormat="1" applyFont="1" applyFill="1" applyBorder="1" applyAlignment="1">
      <alignment horizontal="center" vertical="center" wrapText="1"/>
    </xf>
    <xf numFmtId="1" fontId="52" fillId="0" borderId="0" xfId="0" applyNumberFormat="1" applyFont="1" applyFill="1" applyBorder="1" applyAlignment="1">
      <alignment horizontal="center" vertical="center"/>
    </xf>
    <xf numFmtId="1" fontId="38" fillId="0" borderId="16" xfId="0" applyNumberFormat="1" applyFont="1" applyFill="1" applyBorder="1" applyAlignment="1">
      <alignment horizontal="center" vertical="center" wrapText="1"/>
    </xf>
    <xf numFmtId="1" fontId="52" fillId="0" borderId="16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27" xfId="0" applyBorder="1"/>
    <xf numFmtId="0" fontId="0" fillId="0" borderId="0" xfId="0"/>
    <xf numFmtId="0" fontId="59" fillId="0" borderId="0" xfId="0" applyFont="1" applyAlignment="1">
      <alignment horizontal="left" vertical="top" wrapText="1"/>
    </xf>
    <xf numFmtId="0" fontId="19" fillId="0" borderId="38" xfId="0" applyFont="1" applyBorder="1" applyAlignment="1">
      <alignment horizontal="left"/>
    </xf>
    <xf numFmtId="0" fontId="19" fillId="0" borderId="39" xfId="0" applyFont="1" applyBorder="1" applyAlignment="1">
      <alignment horizontal="left"/>
    </xf>
    <xf numFmtId="0" fontId="19" fillId="0" borderId="11" xfId="0" applyFont="1" applyBorder="1"/>
    <xf numFmtId="0" fontId="19" fillId="0" borderId="24" xfId="0" applyFont="1" applyBorder="1"/>
    <xf numFmtId="0" fontId="19" fillId="0" borderId="13" xfId="0" applyFont="1" applyBorder="1"/>
    <xf numFmtId="0" fontId="19" fillId="0" borderId="0" xfId="0" applyFont="1" applyAlignment="1">
      <alignment horizontal="left"/>
    </xf>
    <xf numFmtId="0" fontId="49" fillId="0" borderId="0" xfId="0" applyFont="1" applyAlignment="1">
      <alignment horizontal="center"/>
    </xf>
    <xf numFmtId="0" fontId="19" fillId="0" borderId="38" xfId="0" applyFont="1" applyBorder="1" applyAlignment="1">
      <alignment horizontal="center"/>
    </xf>
    <xf numFmtId="0" fontId="19" fillId="0" borderId="39" xfId="0" applyFont="1" applyBorder="1" applyAlignment="1">
      <alignment horizontal="center"/>
    </xf>
    <xf numFmtId="0" fontId="58" fillId="0" borderId="40" xfId="0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2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86">
    <cellStyle name="20% - Accent1" xfId="1" builtinId="30" customBuiltin="1"/>
    <cellStyle name="20% - Accent1 2" xfId="63" xr:uid="{00000000-0005-0000-0000-000001000000}"/>
    <cellStyle name="20% - Accent2" xfId="2" builtinId="34" customBuiltin="1"/>
    <cellStyle name="20% - Accent2 2" xfId="67" xr:uid="{00000000-0005-0000-0000-000003000000}"/>
    <cellStyle name="20% - Accent3" xfId="3" builtinId="38" customBuiltin="1"/>
    <cellStyle name="20% - Accent3 2" xfId="71" xr:uid="{00000000-0005-0000-0000-000005000000}"/>
    <cellStyle name="20% - Accent4" xfId="4" builtinId="42" customBuiltin="1"/>
    <cellStyle name="20% - Accent4 2" xfId="75" xr:uid="{00000000-0005-0000-0000-000007000000}"/>
    <cellStyle name="20% - Accent5" xfId="5" builtinId="46" customBuiltin="1"/>
    <cellStyle name="20% - Accent5 2" xfId="79" xr:uid="{00000000-0005-0000-0000-000009000000}"/>
    <cellStyle name="20% - Accent6" xfId="6" builtinId="50" customBuiltin="1"/>
    <cellStyle name="20% - Accent6 2" xfId="83" xr:uid="{00000000-0005-0000-0000-00000B000000}"/>
    <cellStyle name="40% - Accent1" xfId="7" builtinId="31" customBuiltin="1"/>
    <cellStyle name="40% - Accent1 2" xfId="64" xr:uid="{00000000-0005-0000-0000-00000D000000}"/>
    <cellStyle name="40% - Accent2" xfId="8" builtinId="35" customBuiltin="1"/>
    <cellStyle name="40% - Accent2 2" xfId="68" xr:uid="{00000000-0005-0000-0000-00000F000000}"/>
    <cellStyle name="40% - Accent3" xfId="9" builtinId="39" customBuiltin="1"/>
    <cellStyle name="40% - Accent3 2" xfId="72" xr:uid="{00000000-0005-0000-0000-000011000000}"/>
    <cellStyle name="40% - Accent4" xfId="10" builtinId="43" customBuiltin="1"/>
    <cellStyle name="40% - Accent4 2" xfId="76" xr:uid="{00000000-0005-0000-0000-000013000000}"/>
    <cellStyle name="40% - Accent5" xfId="11" builtinId="47" customBuiltin="1"/>
    <cellStyle name="40% - Accent5 2" xfId="80" xr:uid="{00000000-0005-0000-0000-000015000000}"/>
    <cellStyle name="40% - Accent6" xfId="12" builtinId="51" customBuiltin="1"/>
    <cellStyle name="40% - Accent6 2" xfId="84" xr:uid="{00000000-0005-0000-0000-000017000000}"/>
    <cellStyle name="60% - Accent1" xfId="13" builtinId="32" customBuiltin="1"/>
    <cellStyle name="60% - Accent1 2" xfId="65" xr:uid="{00000000-0005-0000-0000-000019000000}"/>
    <cellStyle name="60% - Accent2" xfId="14" builtinId="36" customBuiltin="1"/>
    <cellStyle name="60% - Accent2 2" xfId="69" xr:uid="{00000000-0005-0000-0000-00001B000000}"/>
    <cellStyle name="60% - Accent3" xfId="15" builtinId="40" customBuiltin="1"/>
    <cellStyle name="60% - Accent3 2" xfId="73" xr:uid="{00000000-0005-0000-0000-00001D000000}"/>
    <cellStyle name="60% - Accent4" xfId="16" builtinId="44" customBuiltin="1"/>
    <cellStyle name="60% - Accent4 2" xfId="77" xr:uid="{00000000-0005-0000-0000-00001F000000}"/>
    <cellStyle name="60% - Accent5" xfId="17" builtinId="48" customBuiltin="1"/>
    <cellStyle name="60% - Accent5 2" xfId="81" xr:uid="{00000000-0005-0000-0000-000021000000}"/>
    <cellStyle name="60% - Accent6" xfId="18" builtinId="52" customBuiltin="1"/>
    <cellStyle name="60% - Accent6 2" xfId="85" xr:uid="{00000000-0005-0000-0000-000023000000}"/>
    <cellStyle name="Accent1" xfId="19" builtinId="29" customBuiltin="1"/>
    <cellStyle name="Accent1 2" xfId="62" xr:uid="{00000000-0005-0000-0000-000025000000}"/>
    <cellStyle name="Accent2" xfId="20" builtinId="33" customBuiltin="1"/>
    <cellStyle name="Accent2 2" xfId="66" xr:uid="{00000000-0005-0000-0000-000027000000}"/>
    <cellStyle name="Accent3" xfId="21" builtinId="37" customBuiltin="1"/>
    <cellStyle name="Accent3 2" xfId="70" xr:uid="{00000000-0005-0000-0000-000029000000}"/>
    <cellStyle name="Accent4" xfId="22" builtinId="41" customBuiltin="1"/>
    <cellStyle name="Accent4 2" xfId="74" xr:uid="{00000000-0005-0000-0000-00002B000000}"/>
    <cellStyle name="Accent5" xfId="23" builtinId="45" customBuiltin="1"/>
    <cellStyle name="Accent5 2" xfId="78" xr:uid="{00000000-0005-0000-0000-00002D000000}"/>
    <cellStyle name="Accent6" xfId="24" builtinId="49" customBuiltin="1"/>
    <cellStyle name="Accent6 2" xfId="82" xr:uid="{00000000-0005-0000-0000-00002F000000}"/>
    <cellStyle name="Bad" xfId="25" builtinId="27" customBuiltin="1"/>
    <cellStyle name="Bad 2" xfId="51" xr:uid="{00000000-0005-0000-0000-000031000000}"/>
    <cellStyle name="Calculation" xfId="26" builtinId="22" customBuiltin="1"/>
    <cellStyle name="Calculation 2" xfId="55" xr:uid="{00000000-0005-0000-0000-000033000000}"/>
    <cellStyle name="Check Cell" xfId="27" builtinId="23" customBuiltin="1"/>
    <cellStyle name="Check Cell 2" xfId="57" xr:uid="{00000000-0005-0000-0000-000035000000}"/>
    <cellStyle name="Explanatory Text" xfId="28" builtinId="53" customBuiltin="1"/>
    <cellStyle name="Explanatory Text 2" xfId="60" xr:uid="{00000000-0005-0000-0000-000037000000}"/>
    <cellStyle name="Good" xfId="29" builtinId="26" customBuiltin="1"/>
    <cellStyle name="Good 2" xfId="50" xr:uid="{00000000-0005-0000-0000-000039000000}"/>
    <cellStyle name="Heading 1" xfId="30" builtinId="16" customBuiltin="1"/>
    <cellStyle name="Heading 1 2" xfId="46" xr:uid="{00000000-0005-0000-0000-00003B000000}"/>
    <cellStyle name="Heading 2" xfId="31" builtinId="17" customBuiltin="1"/>
    <cellStyle name="Heading 2 2" xfId="47" xr:uid="{00000000-0005-0000-0000-00003D000000}"/>
    <cellStyle name="Heading 3" xfId="32" builtinId="18" customBuiltin="1"/>
    <cellStyle name="Heading 3 2" xfId="48" xr:uid="{00000000-0005-0000-0000-00003F000000}"/>
    <cellStyle name="Heading 4" xfId="33" builtinId="19" customBuiltin="1"/>
    <cellStyle name="Heading 4 2" xfId="49" xr:uid="{00000000-0005-0000-0000-000041000000}"/>
    <cellStyle name="Input" xfId="34" builtinId="20" customBuiltin="1"/>
    <cellStyle name="Input 2" xfId="53" xr:uid="{00000000-0005-0000-0000-000043000000}"/>
    <cellStyle name="Linked Cell" xfId="35" builtinId="24" customBuiltin="1"/>
    <cellStyle name="Linked Cell 2" xfId="56" xr:uid="{00000000-0005-0000-0000-000045000000}"/>
    <cellStyle name="Neutral" xfId="36" builtinId="28" customBuiltin="1"/>
    <cellStyle name="Neutral 2" xfId="52" xr:uid="{00000000-0005-0000-0000-000047000000}"/>
    <cellStyle name="Normal" xfId="0" builtinId="0"/>
    <cellStyle name="Normal 2" xfId="42" xr:uid="{00000000-0005-0000-0000-000049000000}"/>
    <cellStyle name="Normal 3" xfId="43" xr:uid="{00000000-0005-0000-0000-00004A000000}"/>
    <cellStyle name="Normal 4" xfId="44" xr:uid="{00000000-0005-0000-0000-00004B000000}"/>
    <cellStyle name="Note" xfId="37" builtinId="10" customBuiltin="1"/>
    <cellStyle name="Note 2" xfId="59" xr:uid="{00000000-0005-0000-0000-00004D000000}"/>
    <cellStyle name="Output" xfId="38" builtinId="21" customBuiltin="1"/>
    <cellStyle name="Output 2" xfId="54" xr:uid="{00000000-0005-0000-0000-00004F000000}"/>
    <cellStyle name="Title" xfId="39" builtinId="15" customBuiltin="1"/>
    <cellStyle name="Title 2" xfId="45" xr:uid="{00000000-0005-0000-0000-000051000000}"/>
    <cellStyle name="Total" xfId="40" builtinId="25" customBuiltin="1"/>
    <cellStyle name="Total 2" xfId="61" xr:uid="{00000000-0005-0000-0000-000053000000}"/>
    <cellStyle name="Warning Text" xfId="41" builtinId="11" customBuiltin="1"/>
    <cellStyle name="Warning Text 2" xfId="58" xr:uid="{00000000-0005-0000-0000-000055000000}"/>
  </cellStyles>
  <dxfs count="1"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00FFFF"/>
      <color rgb="FF6699FF"/>
      <color rgb="FF3E3EF2"/>
      <color rgb="FFFFFF00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H104"/>
  <sheetViews>
    <sheetView workbookViewId="0">
      <selection activeCell="J9" sqref="J9"/>
    </sheetView>
  </sheetViews>
  <sheetFormatPr defaultColWidth="9.140625" defaultRowHeight="12.75" x14ac:dyDescent="0.2"/>
  <cols>
    <col min="1" max="1" width="19.85546875" style="26" customWidth="1"/>
    <col min="2" max="2" width="24.42578125" style="26" customWidth="1"/>
    <col min="3" max="3" width="8" style="28" customWidth="1"/>
    <col min="4" max="4" width="3.42578125" style="26" customWidth="1"/>
    <col min="5" max="5" width="9.85546875" style="28" customWidth="1"/>
    <col min="6" max="6" width="22.85546875" style="26" customWidth="1"/>
    <col min="7" max="7" width="6.7109375" style="28" customWidth="1"/>
    <col min="8" max="8" width="9.140625" style="26"/>
    <col min="9" max="9" width="15.85546875" style="7" customWidth="1"/>
    <col min="10" max="10" width="9.140625" style="26"/>
    <col min="11" max="11" width="19.140625" style="28" customWidth="1"/>
    <col min="12" max="16384" width="9.140625" style="26"/>
  </cols>
  <sheetData>
    <row r="1" spans="1:13" s="322" customFormat="1" ht="18.75" x14ac:dyDescent="0.3">
      <c r="A1" s="730" t="s">
        <v>110</v>
      </c>
      <c r="B1" s="730"/>
      <c r="C1" s="730"/>
      <c r="D1" s="730"/>
      <c r="E1" s="730"/>
      <c r="F1" s="730"/>
      <c r="G1" s="730"/>
      <c r="I1" s="28"/>
      <c r="K1" s="28"/>
    </row>
    <row r="2" spans="1:13" s="322" customFormat="1" ht="18.75" x14ac:dyDescent="0.3">
      <c r="A2" s="323"/>
      <c r="B2" s="323"/>
      <c r="C2" s="323"/>
      <c r="D2" s="323"/>
      <c r="E2" s="323"/>
      <c r="F2" s="323"/>
      <c r="G2" s="323"/>
      <c r="I2" s="28"/>
      <c r="K2" s="28"/>
    </row>
    <row r="3" spans="1:13" s="322" customFormat="1" ht="15.75" x14ac:dyDescent="0.25">
      <c r="A3" s="731" t="s">
        <v>54</v>
      </c>
      <c r="B3" s="731"/>
      <c r="C3" s="731"/>
      <c r="D3" s="731"/>
      <c r="E3" s="731"/>
      <c r="F3" s="731"/>
      <c r="G3" s="731"/>
      <c r="I3" s="28"/>
      <c r="K3" s="28"/>
    </row>
    <row r="4" spans="1:13" ht="27" customHeight="1" x14ac:dyDescent="0.25">
      <c r="A4" s="35" t="s">
        <v>37</v>
      </c>
      <c r="B4" s="729"/>
      <c r="C4" s="729"/>
      <c r="D4" s="289"/>
      <c r="E4" s="36" t="s">
        <v>38</v>
      </c>
      <c r="F4" s="729"/>
      <c r="G4" s="729"/>
      <c r="I4" s="28"/>
    </row>
    <row r="5" spans="1:13" ht="24.75" customHeight="1" x14ac:dyDescent="0.2">
      <c r="A5" s="289"/>
      <c r="B5" s="289"/>
      <c r="D5" s="289"/>
      <c r="F5" s="289"/>
      <c r="I5" s="28"/>
    </row>
    <row r="6" spans="1:13" ht="25.5" x14ac:dyDescent="0.2">
      <c r="A6" s="9" t="s">
        <v>17</v>
      </c>
      <c r="B6" s="14" t="s">
        <v>0</v>
      </c>
      <c r="C6" s="15" t="s">
        <v>11</v>
      </c>
      <c r="D6" s="37"/>
      <c r="E6" s="14" t="s">
        <v>17</v>
      </c>
      <c r="F6" s="14" t="s">
        <v>0</v>
      </c>
      <c r="G6" s="15" t="s">
        <v>11</v>
      </c>
      <c r="I6" s="38"/>
      <c r="K6" s="38"/>
    </row>
    <row r="7" spans="1:13" ht="15.75" x14ac:dyDescent="0.25">
      <c r="A7" s="475">
        <v>1</v>
      </c>
      <c r="B7" s="476" t="s">
        <v>112</v>
      </c>
      <c r="C7" s="477">
        <v>21.9</v>
      </c>
      <c r="D7" s="35"/>
      <c r="E7" s="478">
        <v>1</v>
      </c>
      <c r="F7" s="479" t="s">
        <v>61</v>
      </c>
      <c r="G7" s="477">
        <v>25.5</v>
      </c>
      <c r="I7" s="271"/>
      <c r="K7" s="271"/>
    </row>
    <row r="8" spans="1:13" ht="15.75" x14ac:dyDescent="0.25">
      <c r="A8" s="475">
        <v>2</v>
      </c>
      <c r="B8" s="476" t="s">
        <v>114</v>
      </c>
      <c r="C8" s="477">
        <v>20.5</v>
      </c>
      <c r="D8" s="35"/>
      <c r="E8" s="475">
        <v>2</v>
      </c>
      <c r="F8" s="479" t="s">
        <v>94</v>
      </c>
      <c r="G8" s="477">
        <v>18.5</v>
      </c>
      <c r="I8" s="271"/>
      <c r="K8" s="271"/>
    </row>
    <row r="9" spans="1:13" ht="15.75" x14ac:dyDescent="0.25">
      <c r="A9" s="475">
        <v>3</v>
      </c>
      <c r="B9" s="476" t="s">
        <v>179</v>
      </c>
      <c r="C9" s="477">
        <v>14</v>
      </c>
      <c r="D9" s="35"/>
      <c r="E9" s="475">
        <v>3</v>
      </c>
      <c r="F9" s="479" t="s">
        <v>67</v>
      </c>
      <c r="G9" s="477">
        <v>18.299999999999997</v>
      </c>
      <c r="I9" s="271"/>
      <c r="K9" s="271"/>
    </row>
    <row r="10" spans="1:13" ht="15" x14ac:dyDescent="0.2">
      <c r="A10" s="597">
        <v>4</v>
      </c>
      <c r="B10" s="503" t="s">
        <v>180</v>
      </c>
      <c r="C10" s="504">
        <v>13.6</v>
      </c>
      <c r="D10" s="289"/>
      <c r="E10" s="502">
        <v>4</v>
      </c>
      <c r="F10" s="505" t="s">
        <v>79</v>
      </c>
      <c r="G10" s="504">
        <v>17.899999999999999</v>
      </c>
      <c r="I10" s="271"/>
      <c r="K10" s="271"/>
    </row>
    <row r="11" spans="1:13" ht="15" x14ac:dyDescent="0.2">
      <c r="A11" s="597">
        <v>5</v>
      </c>
      <c r="B11" s="503" t="s">
        <v>111</v>
      </c>
      <c r="C11" s="504">
        <v>7.4</v>
      </c>
      <c r="D11" s="289"/>
      <c r="E11" s="502">
        <v>5</v>
      </c>
      <c r="F11" s="505" t="s">
        <v>103</v>
      </c>
      <c r="G11" s="504">
        <v>17.600000000000001</v>
      </c>
      <c r="I11" s="271"/>
      <c r="K11" s="271"/>
    </row>
    <row r="12" spans="1:13" ht="15" x14ac:dyDescent="0.2">
      <c r="A12" s="597">
        <v>6</v>
      </c>
      <c r="B12" s="503" t="s">
        <v>113</v>
      </c>
      <c r="C12" s="504">
        <v>7.2</v>
      </c>
      <c r="D12" s="289"/>
      <c r="E12" s="502">
        <v>6</v>
      </c>
      <c r="F12" s="505" t="s">
        <v>12</v>
      </c>
      <c r="G12" s="504">
        <v>15.9</v>
      </c>
      <c r="I12" s="271"/>
      <c r="K12" s="271"/>
    </row>
    <row r="13" spans="1:13" ht="15" x14ac:dyDescent="0.2">
      <c r="A13" s="597">
        <v>7</v>
      </c>
      <c r="B13" s="503" t="s">
        <v>181</v>
      </c>
      <c r="C13" s="504">
        <v>6.8</v>
      </c>
      <c r="D13" s="289"/>
      <c r="E13" s="502">
        <v>7</v>
      </c>
      <c r="F13" s="505" t="s">
        <v>70</v>
      </c>
      <c r="G13" s="504">
        <v>13.7</v>
      </c>
      <c r="I13" s="271"/>
      <c r="K13" s="271"/>
    </row>
    <row r="14" spans="1:13" ht="15" x14ac:dyDescent="0.2">
      <c r="A14" s="597">
        <v>8</v>
      </c>
      <c r="B14" s="503" t="s">
        <v>115</v>
      </c>
      <c r="C14" s="504">
        <v>6.3</v>
      </c>
      <c r="D14" s="289"/>
      <c r="E14" s="502">
        <v>8</v>
      </c>
      <c r="F14" s="505" t="s">
        <v>39</v>
      </c>
      <c r="G14" s="504">
        <v>12.9</v>
      </c>
      <c r="I14" s="271"/>
      <c r="K14" s="271"/>
    </row>
    <row r="15" spans="1:13" ht="15" x14ac:dyDescent="0.2">
      <c r="A15" s="597">
        <v>9</v>
      </c>
      <c r="B15" s="503" t="s">
        <v>205</v>
      </c>
      <c r="C15" s="504">
        <v>5.8</v>
      </c>
      <c r="D15" s="289"/>
      <c r="E15" s="502">
        <v>9</v>
      </c>
      <c r="F15" s="505" t="s">
        <v>78</v>
      </c>
      <c r="G15" s="504">
        <v>9.6</v>
      </c>
      <c r="I15" s="271"/>
      <c r="K15" s="271"/>
    </row>
    <row r="16" spans="1:13" ht="15" x14ac:dyDescent="0.2">
      <c r="A16" s="597">
        <v>10</v>
      </c>
      <c r="B16" s="503" t="s">
        <v>116</v>
      </c>
      <c r="C16" s="504">
        <v>5.4</v>
      </c>
      <c r="D16" s="289"/>
      <c r="E16" s="502">
        <v>10</v>
      </c>
      <c r="F16" s="505" t="s">
        <v>29</v>
      </c>
      <c r="G16" s="504">
        <v>9.1</v>
      </c>
      <c r="I16" s="271"/>
      <c r="K16" s="271"/>
      <c r="M16" s="6"/>
    </row>
    <row r="17" spans="1:13" ht="15" x14ac:dyDescent="0.2">
      <c r="A17" s="597">
        <v>11</v>
      </c>
      <c r="B17" s="503" t="s">
        <v>117</v>
      </c>
      <c r="C17" s="504">
        <v>4.5999999999999996</v>
      </c>
      <c r="D17" s="289"/>
      <c r="E17" s="502">
        <v>11</v>
      </c>
      <c r="F17" s="505" t="s">
        <v>68</v>
      </c>
      <c r="G17" s="504">
        <v>7.8</v>
      </c>
      <c r="I17" s="271"/>
      <c r="K17" s="271"/>
      <c r="M17" s="6"/>
    </row>
    <row r="18" spans="1:13" ht="15" x14ac:dyDescent="0.2">
      <c r="A18" s="597"/>
      <c r="B18" s="503"/>
      <c r="C18" s="504"/>
      <c r="D18" s="289"/>
      <c r="E18" s="502">
        <v>11</v>
      </c>
      <c r="F18" s="505" t="s">
        <v>206</v>
      </c>
      <c r="G18" s="504">
        <v>7.8</v>
      </c>
      <c r="I18" s="271"/>
      <c r="K18" s="271"/>
    </row>
    <row r="19" spans="1:13" ht="15" x14ac:dyDescent="0.2">
      <c r="A19" s="597"/>
      <c r="B19" s="503"/>
      <c r="C19" s="504"/>
      <c r="D19" s="289"/>
      <c r="E19" s="502">
        <v>13</v>
      </c>
      <c r="F19" s="505" t="s">
        <v>81</v>
      </c>
      <c r="G19" s="504">
        <v>7.7</v>
      </c>
      <c r="I19" s="271"/>
      <c r="K19" s="271"/>
    </row>
    <row r="20" spans="1:13" ht="15" x14ac:dyDescent="0.2">
      <c r="A20" s="597"/>
      <c r="B20" s="503"/>
      <c r="C20" s="504"/>
      <c r="D20" s="39"/>
      <c r="E20" s="502">
        <v>14</v>
      </c>
      <c r="F20" s="505" t="s">
        <v>172</v>
      </c>
      <c r="G20" s="504">
        <v>6.6</v>
      </c>
      <c r="H20" s="39"/>
      <c r="I20" s="271"/>
      <c r="K20" s="271"/>
    </row>
    <row r="21" spans="1:13" ht="15" x14ac:dyDescent="0.2">
      <c r="A21" s="597"/>
      <c r="B21" s="503"/>
      <c r="C21" s="504"/>
      <c r="D21" s="39"/>
      <c r="E21" s="502">
        <v>14</v>
      </c>
      <c r="F21" s="505" t="s">
        <v>173</v>
      </c>
      <c r="G21" s="504">
        <v>6.6</v>
      </c>
      <c r="H21" s="39"/>
      <c r="I21" s="271"/>
      <c r="K21" s="271"/>
      <c r="L21" s="6"/>
    </row>
    <row r="22" spans="1:13" ht="15" x14ac:dyDescent="0.2">
      <c r="A22" s="597"/>
      <c r="B22" s="503"/>
      <c r="C22" s="504"/>
      <c r="D22" s="39"/>
      <c r="E22" s="502">
        <v>16</v>
      </c>
      <c r="F22" s="505" t="s">
        <v>174</v>
      </c>
      <c r="G22" s="504">
        <v>6.5</v>
      </c>
      <c r="H22" s="39"/>
      <c r="I22" s="271"/>
      <c r="K22" s="271"/>
    </row>
    <row r="23" spans="1:13" ht="15" x14ac:dyDescent="0.2">
      <c r="A23" s="597"/>
      <c r="B23" s="503"/>
      <c r="C23" s="504"/>
      <c r="D23" s="40"/>
      <c r="E23" s="502">
        <v>17</v>
      </c>
      <c r="F23" s="505" t="s">
        <v>40</v>
      </c>
      <c r="G23" s="504">
        <v>6.4</v>
      </c>
      <c r="H23" s="39"/>
      <c r="I23" s="271"/>
      <c r="K23" s="271"/>
    </row>
    <row r="24" spans="1:13" ht="15" x14ac:dyDescent="0.2">
      <c r="A24" s="597"/>
      <c r="B24" s="503"/>
      <c r="C24" s="504"/>
      <c r="D24" s="40"/>
      <c r="E24" s="502">
        <v>18</v>
      </c>
      <c r="F24" s="505" t="s">
        <v>80</v>
      </c>
      <c r="G24" s="504">
        <v>6.3</v>
      </c>
      <c r="H24" s="39"/>
      <c r="I24" s="271"/>
      <c r="K24" s="271"/>
    </row>
    <row r="25" spans="1:13" ht="15" x14ac:dyDescent="0.2">
      <c r="A25" s="597"/>
      <c r="B25" s="503"/>
      <c r="C25" s="504"/>
      <c r="D25" s="40"/>
      <c r="E25" s="502">
        <v>19</v>
      </c>
      <c r="F25" s="505" t="s">
        <v>77</v>
      </c>
      <c r="G25" s="504">
        <v>6.2</v>
      </c>
      <c r="H25" s="39"/>
      <c r="I25" s="271"/>
      <c r="K25" s="271"/>
    </row>
    <row r="26" spans="1:13" ht="15" x14ac:dyDescent="0.2">
      <c r="A26" s="597"/>
      <c r="B26" s="503"/>
      <c r="C26" s="504"/>
      <c r="D26" s="40"/>
      <c r="E26" s="502">
        <v>20</v>
      </c>
      <c r="F26" s="505" t="s">
        <v>175</v>
      </c>
      <c r="G26" s="504">
        <v>6.1</v>
      </c>
      <c r="H26" s="39"/>
      <c r="I26" s="271"/>
      <c r="K26" s="271"/>
    </row>
    <row r="27" spans="1:13" ht="15" x14ac:dyDescent="0.2">
      <c r="A27" s="597"/>
      <c r="B27" s="503"/>
      <c r="C27" s="504"/>
      <c r="D27" s="40"/>
      <c r="E27" s="502">
        <v>21</v>
      </c>
      <c r="F27" s="505" t="s">
        <v>75</v>
      </c>
      <c r="G27" s="504">
        <v>5.9</v>
      </c>
      <c r="H27" s="39"/>
      <c r="I27" s="271"/>
      <c r="K27" s="271"/>
    </row>
    <row r="28" spans="1:13" ht="15" x14ac:dyDescent="0.2">
      <c r="A28" s="597"/>
      <c r="B28" s="503"/>
      <c r="C28" s="504"/>
      <c r="D28" s="40"/>
      <c r="E28" s="502">
        <v>21</v>
      </c>
      <c r="F28" s="505" t="s">
        <v>176</v>
      </c>
      <c r="G28" s="504">
        <v>5.9</v>
      </c>
      <c r="H28" s="39"/>
      <c r="I28" s="271"/>
      <c r="K28" s="271"/>
    </row>
    <row r="29" spans="1:13" ht="15" x14ac:dyDescent="0.2">
      <c r="A29" s="597"/>
      <c r="B29" s="503"/>
      <c r="C29" s="504"/>
      <c r="D29" s="40"/>
      <c r="E29" s="502">
        <v>23</v>
      </c>
      <c r="F29" s="505" t="s">
        <v>207</v>
      </c>
      <c r="G29" s="504">
        <v>5.5</v>
      </c>
      <c r="H29" s="39"/>
      <c r="I29" s="271"/>
      <c r="K29" s="271"/>
    </row>
    <row r="30" spans="1:13" ht="15" x14ac:dyDescent="0.2">
      <c r="A30" s="597"/>
      <c r="B30" s="503"/>
      <c r="C30" s="504"/>
      <c r="D30" s="40"/>
      <c r="E30" s="502">
        <v>24</v>
      </c>
      <c r="F30" s="505" t="s">
        <v>177</v>
      </c>
      <c r="G30" s="504">
        <v>4.9000000000000004</v>
      </c>
      <c r="H30" s="39"/>
      <c r="I30" s="271"/>
      <c r="K30" s="271"/>
    </row>
    <row r="31" spans="1:13" ht="15" x14ac:dyDescent="0.2">
      <c r="A31" s="597"/>
      <c r="B31" s="503"/>
      <c r="C31" s="504"/>
      <c r="D31" s="40"/>
      <c r="E31" s="502"/>
      <c r="F31" s="505"/>
      <c r="G31" s="504"/>
      <c r="H31" s="39"/>
      <c r="I31" s="271"/>
      <c r="K31" s="271"/>
    </row>
    <row r="32" spans="1:13" ht="15" x14ac:dyDescent="0.2">
      <c r="A32" s="597"/>
      <c r="B32" s="503"/>
      <c r="C32" s="504"/>
      <c r="D32" s="40"/>
      <c r="E32" s="502"/>
      <c r="F32" s="505"/>
      <c r="G32" s="504"/>
      <c r="H32" s="39"/>
      <c r="I32" s="271"/>
      <c r="K32" s="271"/>
    </row>
    <row r="33" spans="1:11" ht="15" x14ac:dyDescent="0.2">
      <c r="A33" s="597"/>
      <c r="B33" s="503"/>
      <c r="C33" s="504"/>
      <c r="D33" s="40"/>
      <c r="E33" s="502"/>
      <c r="F33" s="505"/>
      <c r="G33" s="504"/>
      <c r="H33" s="39"/>
      <c r="I33" s="271"/>
      <c r="K33" s="271"/>
    </row>
    <row r="34" spans="1:11" ht="15" x14ac:dyDescent="0.2">
      <c r="A34" s="597"/>
      <c r="B34" s="503"/>
      <c r="C34" s="504"/>
      <c r="D34" s="40"/>
      <c r="E34" s="502"/>
      <c r="F34" s="505"/>
      <c r="G34" s="504"/>
      <c r="H34" s="39"/>
      <c r="I34" s="271"/>
      <c r="K34" s="271"/>
    </row>
    <row r="35" spans="1:11" ht="15" x14ac:dyDescent="0.2">
      <c r="A35" s="597"/>
      <c r="B35" s="503"/>
      <c r="C35" s="504"/>
      <c r="D35" s="6"/>
      <c r="E35" s="502"/>
      <c r="F35" s="505"/>
      <c r="G35" s="504"/>
      <c r="H35" s="39"/>
      <c r="I35" s="271"/>
      <c r="K35" s="271"/>
    </row>
    <row r="36" spans="1:11" ht="15" x14ac:dyDescent="0.2">
      <c r="A36" s="597"/>
      <c r="B36" s="503"/>
      <c r="C36" s="504"/>
      <c r="D36" s="6"/>
      <c r="E36" s="502"/>
      <c r="F36" s="505"/>
      <c r="G36" s="504"/>
      <c r="H36" s="39"/>
      <c r="I36" s="271"/>
      <c r="K36" s="271"/>
    </row>
    <row r="37" spans="1:11" ht="15" x14ac:dyDescent="0.2">
      <c r="A37" s="597"/>
      <c r="B37" s="503"/>
      <c r="C37" s="504"/>
      <c r="D37" s="6"/>
      <c r="E37" s="502"/>
      <c r="F37" s="505"/>
      <c r="G37" s="504"/>
      <c r="I37" s="271"/>
      <c r="K37" s="271"/>
    </row>
    <row r="38" spans="1:11" ht="15" x14ac:dyDescent="0.2">
      <c r="A38" s="597"/>
      <c r="B38" s="503"/>
      <c r="C38" s="504"/>
      <c r="D38" s="6"/>
      <c r="E38" s="502"/>
      <c r="F38" s="505"/>
      <c r="G38" s="504"/>
      <c r="I38" s="271"/>
      <c r="K38" s="271"/>
    </row>
    <row r="39" spans="1:11" ht="15" x14ac:dyDescent="0.2">
      <c r="A39" s="597"/>
      <c r="B39" s="503"/>
      <c r="C39" s="504"/>
      <c r="D39" s="6"/>
      <c r="E39" s="502"/>
      <c r="F39" s="505"/>
      <c r="G39" s="504"/>
      <c r="I39" s="271"/>
      <c r="K39" s="271"/>
    </row>
    <row r="40" spans="1:11" ht="15" x14ac:dyDescent="0.2">
      <c r="A40" s="597"/>
      <c r="B40" s="503"/>
      <c r="C40" s="504"/>
      <c r="D40" s="289"/>
      <c r="E40" s="502"/>
      <c r="F40" s="505"/>
      <c r="G40" s="504"/>
      <c r="I40" s="271"/>
      <c r="K40" s="271"/>
    </row>
    <row r="41" spans="1:11" ht="15" x14ac:dyDescent="0.2">
      <c r="A41" s="597"/>
      <c r="B41" s="503"/>
      <c r="C41" s="504"/>
      <c r="D41" s="289"/>
      <c r="E41" s="502"/>
      <c r="F41" s="505"/>
      <c r="G41" s="504"/>
      <c r="I41" s="271"/>
      <c r="K41" s="271"/>
    </row>
    <row r="42" spans="1:11" ht="15" x14ac:dyDescent="0.2">
      <c r="A42" s="597"/>
      <c r="B42" s="503"/>
      <c r="C42" s="504"/>
      <c r="D42" s="289"/>
      <c r="E42" s="502"/>
      <c r="F42" s="505"/>
      <c r="G42" s="504"/>
      <c r="I42" s="271"/>
      <c r="K42" s="271"/>
    </row>
    <row r="43" spans="1:11" ht="15" x14ac:dyDescent="0.2">
      <c r="A43" s="597"/>
      <c r="B43" s="503"/>
      <c r="C43" s="504"/>
      <c r="D43" s="289"/>
      <c r="E43" s="502"/>
      <c r="F43" s="505"/>
      <c r="G43" s="504"/>
      <c r="I43" s="271"/>
      <c r="K43" s="271"/>
    </row>
    <row r="44" spans="1:11" ht="15" x14ac:dyDescent="0.2">
      <c r="A44" s="5"/>
      <c r="B44" s="5"/>
      <c r="C44" s="7"/>
      <c r="D44" s="289"/>
      <c r="E44" s="502"/>
      <c r="F44" s="505"/>
      <c r="G44" s="504"/>
      <c r="I44" s="271"/>
      <c r="K44" s="271"/>
    </row>
    <row r="45" spans="1:11" ht="15" x14ac:dyDescent="0.2">
      <c r="A45" s="381"/>
      <c r="B45" s="5"/>
      <c r="C45" s="7"/>
      <c r="D45" s="289"/>
      <c r="E45" s="502"/>
      <c r="F45" s="505"/>
      <c r="G45" s="504"/>
      <c r="I45" s="271"/>
      <c r="K45" s="271"/>
    </row>
    <row r="46" spans="1:11" ht="15" x14ac:dyDescent="0.2">
      <c r="A46" s="5"/>
      <c r="B46" s="5"/>
      <c r="C46" s="7"/>
      <c r="D46" s="289"/>
      <c r="E46" s="502"/>
      <c r="F46" s="505"/>
      <c r="G46" s="504"/>
      <c r="I46" s="271"/>
      <c r="K46" s="271"/>
    </row>
    <row r="47" spans="1:11" ht="15" x14ac:dyDescent="0.2">
      <c r="A47" s="5"/>
      <c r="B47" s="5"/>
      <c r="C47" s="7"/>
      <c r="D47" s="289"/>
      <c r="E47" s="502"/>
      <c r="F47" s="505"/>
      <c r="G47" s="504"/>
      <c r="I47" s="271"/>
      <c r="K47" s="271"/>
    </row>
    <row r="48" spans="1:11" ht="15" x14ac:dyDescent="0.2">
      <c r="A48" s="5"/>
      <c r="B48" s="5"/>
      <c r="C48" s="7"/>
      <c r="D48" s="289"/>
      <c r="E48" s="502"/>
      <c r="F48" s="505"/>
      <c r="G48" s="504"/>
      <c r="I48" s="271"/>
      <c r="K48" s="271"/>
    </row>
    <row r="49" spans="1:11" ht="15" x14ac:dyDescent="0.2">
      <c r="A49" s="5"/>
      <c r="B49" s="5"/>
      <c r="C49" s="7"/>
      <c r="D49" s="289"/>
      <c r="E49" s="502"/>
      <c r="F49" s="505"/>
      <c r="G49" s="504"/>
      <c r="I49" s="271"/>
      <c r="K49" s="271"/>
    </row>
    <row r="50" spans="1:11" ht="15" x14ac:dyDescent="0.2">
      <c r="A50" s="5"/>
      <c r="B50" s="5"/>
      <c r="C50" s="7"/>
      <c r="D50" s="289"/>
      <c r="E50" s="502"/>
      <c r="F50" s="505"/>
      <c r="G50" s="504"/>
      <c r="I50" s="271"/>
      <c r="K50" s="271"/>
    </row>
    <row r="51" spans="1:11" ht="15" x14ac:dyDescent="0.2">
      <c r="A51" s="5"/>
      <c r="B51" s="5"/>
      <c r="C51" s="7"/>
      <c r="D51" s="289"/>
      <c r="E51" s="502"/>
      <c r="F51" s="505"/>
      <c r="G51" s="504"/>
      <c r="I51" s="271"/>
      <c r="K51" s="271"/>
    </row>
    <row r="52" spans="1:11" ht="15" x14ac:dyDescent="0.2">
      <c r="A52" s="5"/>
      <c r="B52" s="5"/>
      <c r="C52" s="7"/>
      <c r="D52" s="289"/>
      <c r="E52" s="502"/>
      <c r="F52" s="505"/>
      <c r="G52" s="504"/>
      <c r="I52" s="271"/>
      <c r="K52" s="271"/>
    </row>
    <row r="53" spans="1:11" ht="15" x14ac:dyDescent="0.2">
      <c r="A53" s="5"/>
      <c r="B53" s="5"/>
      <c r="C53" s="7"/>
      <c r="E53" s="502"/>
      <c r="F53" s="505"/>
      <c r="G53" s="504"/>
      <c r="I53" s="271"/>
      <c r="K53" s="271"/>
    </row>
    <row r="54" spans="1:11" ht="15" x14ac:dyDescent="0.2">
      <c r="E54" s="502"/>
      <c r="F54" s="505"/>
      <c r="G54" s="504"/>
      <c r="I54" s="271"/>
      <c r="K54" s="271"/>
    </row>
    <row r="55" spans="1:11" ht="15" x14ac:dyDescent="0.2">
      <c r="E55" s="502"/>
      <c r="F55" s="505"/>
      <c r="G55" s="504"/>
      <c r="I55" s="271"/>
      <c r="K55" s="271"/>
    </row>
    <row r="56" spans="1:11" ht="15" x14ac:dyDescent="0.2">
      <c r="E56" s="502"/>
      <c r="F56" s="505"/>
      <c r="G56" s="504"/>
      <c r="I56" s="271"/>
      <c r="K56" s="271"/>
    </row>
    <row r="57" spans="1:11" ht="15" x14ac:dyDescent="0.2">
      <c r="E57" s="502"/>
      <c r="F57" s="505"/>
      <c r="G57" s="504"/>
      <c r="I57" s="271"/>
      <c r="K57" s="271"/>
    </row>
    <row r="58" spans="1:11" ht="12" customHeight="1" x14ac:dyDescent="0.2">
      <c r="E58" s="502"/>
      <c r="F58" s="505"/>
      <c r="G58" s="504"/>
      <c r="I58" s="271"/>
      <c r="K58" s="271"/>
    </row>
    <row r="59" spans="1:11" ht="15" x14ac:dyDescent="0.2">
      <c r="E59" s="502"/>
      <c r="F59" s="505"/>
      <c r="G59" s="504"/>
      <c r="I59" s="271"/>
      <c r="K59" s="271"/>
    </row>
    <row r="60" spans="1:11" ht="15" x14ac:dyDescent="0.2">
      <c r="E60" s="502"/>
      <c r="F60" s="505"/>
      <c r="G60" s="504"/>
      <c r="H60" s="589"/>
      <c r="I60" s="271"/>
      <c r="J60" s="589"/>
      <c r="K60" s="271"/>
    </row>
    <row r="61" spans="1:11" ht="15" x14ac:dyDescent="0.2">
      <c r="E61" s="502"/>
      <c r="F61" s="505"/>
      <c r="G61" s="504"/>
      <c r="I61" s="271"/>
      <c r="K61" s="271"/>
    </row>
    <row r="62" spans="1:11" ht="15" x14ac:dyDescent="0.2">
      <c r="E62" s="502"/>
      <c r="F62" s="505"/>
      <c r="G62" s="504"/>
      <c r="I62" s="271"/>
      <c r="K62" s="271"/>
    </row>
    <row r="63" spans="1:11" ht="15" x14ac:dyDescent="0.2">
      <c r="E63" s="502"/>
      <c r="F63" s="505"/>
      <c r="G63" s="504"/>
      <c r="I63" s="271"/>
      <c r="K63" s="271"/>
    </row>
    <row r="64" spans="1:11" ht="15" x14ac:dyDescent="0.2">
      <c r="E64" s="502"/>
      <c r="F64" s="505"/>
      <c r="G64" s="504"/>
      <c r="I64" s="28"/>
      <c r="K64" s="271"/>
    </row>
    <row r="65" spans="1:60" ht="15" x14ac:dyDescent="0.2">
      <c r="E65" s="502"/>
      <c r="F65" s="505"/>
      <c r="G65" s="504"/>
      <c r="I65" s="28"/>
    </row>
    <row r="66" spans="1:60" ht="15" x14ac:dyDescent="0.2">
      <c r="E66" s="502"/>
      <c r="F66" s="505"/>
      <c r="G66" s="504"/>
      <c r="I66" s="28"/>
    </row>
    <row r="67" spans="1:60" ht="15" x14ac:dyDescent="0.2">
      <c r="E67" s="683"/>
      <c r="F67" s="684"/>
      <c r="G67" s="685"/>
      <c r="I67" s="28"/>
    </row>
    <row r="68" spans="1:60" ht="15" x14ac:dyDescent="0.2">
      <c r="E68" s="683"/>
      <c r="F68" s="6"/>
      <c r="G68" s="25"/>
      <c r="I68" s="28"/>
    </row>
    <row r="69" spans="1:60" ht="15" x14ac:dyDescent="0.2">
      <c r="E69" s="683"/>
      <c r="F69" s="6"/>
      <c r="G69" s="25"/>
      <c r="I69" s="28"/>
    </row>
    <row r="70" spans="1:60" ht="18" x14ac:dyDescent="0.25">
      <c r="A70" s="627"/>
      <c r="B70" s="627"/>
      <c r="C70" s="628"/>
      <c r="D70" s="627"/>
      <c r="E70" s="683"/>
      <c r="F70" s="686"/>
      <c r="G70" s="687"/>
      <c r="H70" s="627"/>
      <c r="I70" s="628"/>
      <c r="J70" s="627"/>
      <c r="K70" s="628"/>
      <c r="L70" s="627"/>
      <c r="M70" s="627"/>
      <c r="N70" s="627"/>
      <c r="O70" s="627"/>
      <c r="P70" s="627"/>
      <c r="Q70" s="627"/>
      <c r="R70" s="627"/>
      <c r="S70" s="627"/>
      <c r="T70" s="627"/>
      <c r="U70" s="627"/>
      <c r="V70" s="627"/>
      <c r="W70" s="627"/>
      <c r="X70" s="627"/>
      <c r="Y70" s="627"/>
      <c r="Z70" s="627"/>
      <c r="AA70" s="629"/>
      <c r="AB70" s="629"/>
      <c r="AC70" s="629"/>
      <c r="AD70" s="629"/>
      <c r="AE70" s="629"/>
      <c r="AF70" s="629"/>
      <c r="AG70" s="629"/>
      <c r="AH70" s="629"/>
      <c r="AI70" s="629"/>
      <c r="AJ70" s="629"/>
      <c r="AK70" s="629"/>
      <c r="AL70" s="629"/>
      <c r="AM70" s="629"/>
      <c r="AN70" s="629"/>
      <c r="AO70" s="629"/>
      <c r="AP70" s="629"/>
      <c r="AQ70" s="629"/>
      <c r="AR70" s="629"/>
      <c r="AS70" s="629"/>
      <c r="AT70" s="629"/>
      <c r="AU70" s="629"/>
      <c r="AV70" s="629"/>
      <c r="AW70" s="629"/>
      <c r="AX70" s="629"/>
      <c r="AY70" s="629"/>
      <c r="AZ70" s="629"/>
      <c r="BA70" s="629"/>
      <c r="BB70" s="629"/>
      <c r="BC70" s="629"/>
      <c r="BD70" s="629"/>
      <c r="BE70" s="629"/>
      <c r="BF70" s="629"/>
      <c r="BG70" s="629"/>
      <c r="BH70" s="629"/>
    </row>
    <row r="71" spans="1:60" ht="18" x14ac:dyDescent="0.25">
      <c r="A71" s="627"/>
      <c r="B71" s="627"/>
      <c r="C71" s="628"/>
      <c r="D71" s="627"/>
      <c r="E71" s="683"/>
      <c r="F71" s="686"/>
      <c r="G71" s="687"/>
      <c r="H71" s="627"/>
      <c r="I71" s="628"/>
      <c r="J71" s="627"/>
      <c r="K71" s="628"/>
      <c r="L71" s="627"/>
      <c r="M71" s="627"/>
      <c r="N71" s="627"/>
      <c r="O71" s="627"/>
      <c r="P71" s="627"/>
      <c r="Q71" s="627"/>
      <c r="R71" s="627"/>
      <c r="S71" s="627"/>
      <c r="T71" s="627"/>
      <c r="U71" s="627"/>
      <c r="V71" s="627"/>
      <c r="W71" s="627"/>
      <c r="X71" s="627"/>
      <c r="Y71" s="627"/>
      <c r="Z71" s="627"/>
      <c r="AA71" s="629"/>
      <c r="AB71" s="629"/>
      <c r="AC71" s="629"/>
      <c r="AD71" s="629"/>
      <c r="AE71" s="629"/>
      <c r="AF71" s="629"/>
      <c r="AG71" s="629"/>
      <c r="AH71" s="629"/>
      <c r="AI71" s="629"/>
      <c r="AJ71" s="629"/>
      <c r="AK71" s="629"/>
      <c r="AL71" s="629"/>
      <c r="AM71" s="629"/>
      <c r="AN71" s="629"/>
      <c r="AO71" s="629"/>
      <c r="AP71" s="629"/>
      <c r="AQ71" s="629"/>
      <c r="AR71" s="629"/>
      <c r="AS71" s="629"/>
      <c r="AT71" s="629"/>
      <c r="AU71" s="629"/>
      <c r="AV71" s="629"/>
      <c r="AW71" s="629"/>
      <c r="AX71" s="629"/>
      <c r="AY71" s="629"/>
      <c r="AZ71" s="629"/>
      <c r="BA71" s="629"/>
      <c r="BB71" s="629"/>
      <c r="BC71" s="629"/>
      <c r="BD71" s="629"/>
      <c r="BE71" s="629"/>
      <c r="BF71" s="629"/>
      <c r="BG71" s="629"/>
      <c r="BH71" s="629"/>
    </row>
    <row r="72" spans="1:60" ht="18" x14ac:dyDescent="0.25">
      <c r="A72" s="627"/>
      <c r="B72" s="627"/>
      <c r="C72" s="628"/>
      <c r="D72" s="627"/>
      <c r="E72" s="683"/>
      <c r="F72" s="686"/>
      <c r="G72" s="687"/>
      <c r="H72" s="627"/>
      <c r="I72" s="628"/>
      <c r="J72" s="627"/>
      <c r="K72" s="628"/>
      <c r="L72" s="627"/>
      <c r="M72" s="627"/>
      <c r="N72" s="627"/>
      <c r="O72" s="627"/>
      <c r="P72" s="627"/>
      <c r="Q72" s="627"/>
      <c r="R72" s="627"/>
      <c r="S72" s="627"/>
      <c r="T72" s="627"/>
      <c r="U72" s="627"/>
      <c r="V72" s="627"/>
      <c r="W72" s="627"/>
      <c r="X72" s="627"/>
      <c r="Y72" s="627"/>
      <c r="Z72" s="627"/>
      <c r="AA72" s="629"/>
      <c r="AB72" s="629"/>
      <c r="AC72" s="629"/>
      <c r="AD72" s="629"/>
      <c r="AE72" s="629"/>
      <c r="AF72" s="629"/>
      <c r="AG72" s="629"/>
      <c r="AH72" s="629"/>
      <c r="AI72" s="629"/>
      <c r="AJ72" s="629"/>
      <c r="AK72" s="629"/>
      <c r="AL72" s="629"/>
      <c r="AM72" s="629"/>
      <c r="AN72" s="629"/>
      <c r="AO72" s="629"/>
      <c r="AP72" s="629"/>
      <c r="AQ72" s="629"/>
      <c r="AR72" s="629"/>
      <c r="AS72" s="629"/>
      <c r="AT72" s="629"/>
      <c r="AU72" s="629"/>
      <c r="AV72" s="629"/>
      <c r="AW72" s="629"/>
      <c r="AX72" s="629"/>
      <c r="AY72" s="629"/>
      <c r="AZ72" s="629"/>
      <c r="BA72" s="629"/>
      <c r="BB72" s="629"/>
      <c r="BC72" s="629"/>
      <c r="BD72" s="629"/>
      <c r="BE72" s="629"/>
      <c r="BF72" s="629"/>
      <c r="BG72" s="629"/>
      <c r="BH72" s="629"/>
    </row>
    <row r="73" spans="1:60" ht="18" x14ac:dyDescent="0.25">
      <c r="A73" s="627"/>
      <c r="B73" s="627"/>
      <c r="C73" s="628"/>
      <c r="D73" s="627"/>
      <c r="E73" s="683"/>
      <c r="F73" s="686"/>
      <c r="G73" s="687"/>
      <c r="H73" s="627"/>
      <c r="I73" s="628"/>
      <c r="J73" s="627"/>
      <c r="K73" s="628"/>
      <c r="L73" s="627"/>
      <c r="M73" s="627"/>
      <c r="N73" s="627"/>
      <c r="O73" s="627"/>
      <c r="P73" s="627"/>
      <c r="Q73" s="627"/>
      <c r="R73" s="627"/>
      <c r="S73" s="627"/>
      <c r="T73" s="627"/>
      <c r="U73" s="627"/>
      <c r="V73" s="627"/>
      <c r="W73" s="627"/>
      <c r="X73" s="627"/>
      <c r="Y73" s="627"/>
      <c r="Z73" s="627"/>
      <c r="AA73" s="629"/>
      <c r="AB73" s="629"/>
      <c r="AC73" s="629"/>
      <c r="AD73" s="629"/>
      <c r="AE73" s="629"/>
      <c r="AF73" s="629"/>
      <c r="AG73" s="629"/>
      <c r="AH73" s="629"/>
      <c r="AI73" s="629"/>
      <c r="AJ73" s="629"/>
      <c r="AK73" s="629"/>
      <c r="AL73" s="629"/>
      <c r="AM73" s="629"/>
      <c r="AN73" s="629"/>
      <c r="AO73" s="629"/>
      <c r="AP73" s="629"/>
      <c r="AQ73" s="629"/>
      <c r="AR73" s="629"/>
      <c r="AS73" s="629"/>
      <c r="AT73" s="629"/>
      <c r="AU73" s="629"/>
      <c r="AV73" s="629"/>
      <c r="AW73" s="629"/>
      <c r="AX73" s="629"/>
      <c r="AY73" s="629"/>
      <c r="AZ73" s="629"/>
      <c r="BA73" s="629"/>
      <c r="BB73" s="629"/>
      <c r="BC73" s="629"/>
      <c r="BD73" s="629"/>
      <c r="BE73" s="629"/>
      <c r="BF73" s="629"/>
      <c r="BG73" s="629"/>
      <c r="BH73" s="629"/>
    </row>
    <row r="74" spans="1:60" ht="18.75" x14ac:dyDescent="0.3">
      <c r="A74" s="627"/>
      <c r="B74" s="627"/>
      <c r="C74" s="628"/>
      <c r="D74" s="627"/>
      <c r="E74" s="683"/>
      <c r="F74" s="686"/>
      <c r="G74" s="687"/>
      <c r="H74" s="627"/>
      <c r="I74" s="628"/>
      <c r="J74" s="627"/>
      <c r="K74" s="630"/>
      <c r="L74" s="627"/>
      <c r="M74" s="627"/>
      <c r="N74" s="627"/>
      <c r="O74" s="627"/>
      <c r="P74" s="627"/>
      <c r="Q74" s="627"/>
      <c r="R74" s="627"/>
      <c r="S74" s="627"/>
      <c r="T74" s="627"/>
      <c r="U74" s="627"/>
      <c r="V74" s="627"/>
      <c r="W74" s="627"/>
      <c r="X74" s="627"/>
      <c r="Y74" s="627"/>
      <c r="Z74" s="627"/>
      <c r="AA74" s="629"/>
      <c r="AB74" s="629"/>
      <c r="AC74" s="629"/>
      <c r="AD74" s="629"/>
      <c r="AE74" s="629"/>
      <c r="AF74" s="629"/>
      <c r="AG74" s="629"/>
      <c r="AH74" s="629"/>
      <c r="AI74" s="629"/>
      <c r="AJ74" s="629"/>
      <c r="AK74" s="629"/>
      <c r="AL74" s="629"/>
      <c r="AM74" s="629"/>
      <c r="AN74" s="629"/>
      <c r="AO74" s="629"/>
      <c r="AP74" s="629"/>
      <c r="AQ74" s="629"/>
      <c r="AR74" s="629"/>
      <c r="AS74" s="629"/>
      <c r="AT74" s="629"/>
      <c r="AU74" s="629"/>
      <c r="AV74" s="629"/>
      <c r="AW74" s="629"/>
      <c r="AX74" s="629"/>
      <c r="AY74" s="629"/>
      <c r="AZ74" s="629"/>
      <c r="BA74" s="629"/>
      <c r="BB74" s="629"/>
      <c r="BC74" s="629"/>
      <c r="BD74" s="629"/>
      <c r="BE74" s="629"/>
      <c r="BF74" s="629"/>
      <c r="BG74" s="629"/>
      <c r="BH74" s="629"/>
    </row>
    <row r="75" spans="1:60" ht="18" x14ac:dyDescent="0.25">
      <c r="A75" s="627"/>
      <c r="B75" s="627"/>
      <c r="C75" s="628"/>
      <c r="D75" s="627"/>
      <c r="E75" s="628"/>
      <c r="F75" s="627"/>
      <c r="G75" s="628"/>
      <c r="H75" s="627"/>
      <c r="I75" s="628"/>
      <c r="J75" s="627"/>
      <c r="K75" s="628"/>
      <c r="L75" s="627"/>
      <c r="M75" s="627"/>
      <c r="N75" s="627"/>
      <c r="O75" s="627"/>
      <c r="P75" s="627"/>
      <c r="Q75" s="627"/>
      <c r="R75" s="627"/>
      <c r="S75" s="627"/>
      <c r="T75" s="627"/>
      <c r="U75" s="627"/>
      <c r="V75" s="627"/>
      <c r="W75" s="627"/>
      <c r="X75" s="627"/>
      <c r="Y75" s="627"/>
      <c r="Z75" s="627"/>
      <c r="AA75" s="629"/>
      <c r="AB75" s="629"/>
      <c r="AC75" s="629"/>
      <c r="AD75" s="629"/>
      <c r="AE75" s="629"/>
      <c r="AF75" s="629"/>
      <c r="AG75" s="629"/>
      <c r="AH75" s="629"/>
      <c r="AI75" s="629"/>
      <c r="AJ75" s="629"/>
      <c r="AK75" s="629"/>
      <c r="AL75" s="629"/>
      <c r="AM75" s="629"/>
      <c r="AN75" s="629"/>
      <c r="AO75" s="629"/>
      <c r="AP75" s="629"/>
      <c r="AQ75" s="629"/>
      <c r="AR75" s="629"/>
      <c r="AS75" s="629"/>
      <c r="AT75" s="629"/>
      <c r="AU75" s="629"/>
      <c r="AV75" s="629"/>
      <c r="AW75" s="629"/>
      <c r="AX75" s="629"/>
      <c r="AY75" s="629"/>
      <c r="AZ75" s="629"/>
      <c r="BA75" s="629"/>
      <c r="BB75" s="629"/>
      <c r="BC75" s="629"/>
      <c r="BD75" s="629"/>
      <c r="BE75" s="629"/>
      <c r="BF75" s="629"/>
      <c r="BG75" s="629"/>
      <c r="BH75" s="629"/>
    </row>
    <row r="76" spans="1:60" ht="18" x14ac:dyDescent="0.25">
      <c r="A76" s="627"/>
      <c r="B76" s="627"/>
      <c r="C76" s="628"/>
      <c r="D76" s="627"/>
      <c r="E76" s="628"/>
      <c r="F76" s="627"/>
      <c r="G76" s="628"/>
      <c r="H76" s="627"/>
      <c r="I76" s="628"/>
      <c r="J76" s="627"/>
      <c r="K76" s="628"/>
      <c r="L76" s="627"/>
      <c r="M76" s="627"/>
      <c r="N76" s="627"/>
      <c r="O76" s="627"/>
      <c r="P76" s="627"/>
      <c r="Q76" s="627"/>
      <c r="R76" s="627"/>
      <c r="S76" s="627"/>
      <c r="T76" s="627"/>
      <c r="U76" s="627"/>
      <c r="V76" s="627"/>
      <c r="W76" s="627"/>
      <c r="X76" s="627"/>
      <c r="Y76" s="627"/>
      <c r="Z76" s="627"/>
      <c r="AA76" s="629"/>
      <c r="AB76" s="629"/>
      <c r="AC76" s="629"/>
      <c r="AD76" s="629"/>
      <c r="AE76" s="629"/>
      <c r="AF76" s="629"/>
      <c r="AG76" s="629"/>
      <c r="AH76" s="629"/>
      <c r="AI76" s="629"/>
      <c r="AJ76" s="629"/>
      <c r="AK76" s="629"/>
      <c r="AL76" s="629"/>
      <c r="AM76" s="629"/>
      <c r="AN76" s="629"/>
      <c r="AO76" s="629"/>
      <c r="AP76" s="629"/>
      <c r="AQ76" s="629"/>
      <c r="AR76" s="629"/>
      <c r="AS76" s="629"/>
      <c r="AT76" s="629"/>
      <c r="AU76" s="629"/>
      <c r="AV76" s="629"/>
      <c r="AW76" s="629"/>
      <c r="AX76" s="629"/>
      <c r="AY76" s="629"/>
      <c r="AZ76" s="629"/>
      <c r="BA76" s="629"/>
      <c r="BB76" s="629"/>
      <c r="BC76" s="629"/>
      <c r="BD76" s="629"/>
      <c r="BE76" s="629"/>
      <c r="BF76" s="629"/>
      <c r="BG76" s="629"/>
      <c r="BH76" s="629"/>
    </row>
    <row r="77" spans="1:60" x14ac:dyDescent="0.2">
      <c r="I77" s="28"/>
    </row>
    <row r="78" spans="1:60" x14ac:dyDescent="0.2">
      <c r="I78" s="28"/>
    </row>
    <row r="79" spans="1:60" x14ac:dyDescent="0.2">
      <c r="I79" s="28"/>
    </row>
    <row r="80" spans="1:60" x14ac:dyDescent="0.2">
      <c r="I80" s="28"/>
    </row>
    <row r="81" spans="9:9" x14ac:dyDescent="0.2">
      <c r="I81" s="28"/>
    </row>
    <row r="82" spans="9:9" x14ac:dyDescent="0.2">
      <c r="I82" s="28"/>
    </row>
    <row r="83" spans="9:9" x14ac:dyDescent="0.2">
      <c r="I83" s="28"/>
    </row>
    <row r="84" spans="9:9" x14ac:dyDescent="0.2">
      <c r="I84" s="28"/>
    </row>
    <row r="85" spans="9:9" x14ac:dyDescent="0.2">
      <c r="I85" s="28"/>
    </row>
    <row r="86" spans="9:9" x14ac:dyDescent="0.2">
      <c r="I86" s="28"/>
    </row>
    <row r="87" spans="9:9" x14ac:dyDescent="0.2">
      <c r="I87" s="28"/>
    </row>
    <row r="88" spans="9:9" x14ac:dyDescent="0.2">
      <c r="I88" s="28"/>
    </row>
    <row r="89" spans="9:9" x14ac:dyDescent="0.2">
      <c r="I89" s="28"/>
    </row>
    <row r="90" spans="9:9" x14ac:dyDescent="0.2">
      <c r="I90" s="28"/>
    </row>
    <row r="91" spans="9:9" x14ac:dyDescent="0.2">
      <c r="I91" s="28"/>
    </row>
    <row r="92" spans="9:9" x14ac:dyDescent="0.2">
      <c r="I92" s="28"/>
    </row>
    <row r="93" spans="9:9" x14ac:dyDescent="0.2">
      <c r="I93" s="28"/>
    </row>
    <row r="94" spans="9:9" x14ac:dyDescent="0.2">
      <c r="I94" s="28"/>
    </row>
    <row r="95" spans="9:9" x14ac:dyDescent="0.2">
      <c r="I95" s="28"/>
    </row>
    <row r="96" spans="9:9" x14ac:dyDescent="0.2">
      <c r="I96" s="28"/>
    </row>
    <row r="97" spans="9:9" x14ac:dyDescent="0.2">
      <c r="I97" s="28"/>
    </row>
    <row r="98" spans="9:9" x14ac:dyDescent="0.2">
      <c r="I98" s="28"/>
    </row>
    <row r="99" spans="9:9" x14ac:dyDescent="0.2">
      <c r="I99" s="28"/>
    </row>
    <row r="100" spans="9:9" x14ac:dyDescent="0.2">
      <c r="I100" s="28"/>
    </row>
    <row r="101" spans="9:9" x14ac:dyDescent="0.2">
      <c r="I101" s="28"/>
    </row>
    <row r="102" spans="9:9" x14ac:dyDescent="0.2">
      <c r="I102" s="28"/>
    </row>
    <row r="103" spans="9:9" x14ac:dyDescent="0.2">
      <c r="I103" s="28"/>
    </row>
    <row r="104" spans="9:9" x14ac:dyDescent="0.2">
      <c r="I104" s="28"/>
    </row>
  </sheetData>
  <sheetProtection selectLockedCells="1" selectUnlockedCells="1"/>
  <mergeCells count="4">
    <mergeCell ref="B4:C4"/>
    <mergeCell ref="F4:G4"/>
    <mergeCell ref="A1:G1"/>
    <mergeCell ref="A3:G3"/>
  </mergeCells>
  <phoneticPr fontId="0" type="noConversion"/>
  <dataValidations count="1">
    <dataValidation type="list" allowBlank="1" showInputMessage="1" showErrorMessage="1" sqref="A45" xr:uid="{00000000-0002-0000-1600-000000000000}">
      <formula1>MaleList2018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1"/>
  <sheetViews>
    <sheetView zoomScale="111" workbookViewId="0">
      <selection activeCell="Q5" sqref="Q5:Q19"/>
    </sheetView>
  </sheetViews>
  <sheetFormatPr defaultRowHeight="12.75" x14ac:dyDescent="0.2"/>
  <cols>
    <col min="1" max="1" width="49.42578125" customWidth="1"/>
    <col min="2" max="2" width="11" style="43" customWidth="1"/>
    <col min="3" max="3" width="12" style="1" customWidth="1"/>
    <col min="4" max="4" width="13.140625" style="1" customWidth="1"/>
    <col min="5" max="5" width="9.28515625" style="1" customWidth="1"/>
    <col min="6" max="6" width="9.85546875" style="1" customWidth="1"/>
    <col min="7" max="8" width="11.7109375" style="1" customWidth="1"/>
    <col min="9" max="9" width="10" style="1" customWidth="1"/>
    <col min="10" max="10" width="9.140625" style="1" customWidth="1"/>
    <col min="11" max="11" width="7.28515625" style="1" customWidth="1"/>
    <col min="12" max="15" width="10.140625" style="1" customWidth="1"/>
    <col min="16" max="16" width="10.28515625" style="1" customWidth="1"/>
    <col min="17" max="17" width="13.85546875" style="1" customWidth="1"/>
    <col min="18" max="18" width="10.140625" style="678" customWidth="1"/>
    <col min="19" max="19" width="13" style="678" customWidth="1"/>
    <col min="20" max="20" width="13.7109375" style="678" customWidth="1"/>
    <col min="21" max="21" width="13.85546875" style="1" customWidth="1"/>
    <col min="22" max="22" width="10.140625" style="1" customWidth="1"/>
    <col min="23" max="23" width="13.85546875" style="678" customWidth="1"/>
    <col min="24" max="25" width="10.85546875" style="1" customWidth="1"/>
    <col min="26" max="26" width="8.42578125" style="1" customWidth="1"/>
    <col min="27" max="27" width="12.42578125" style="28" customWidth="1"/>
    <col min="31" max="31" width="14.42578125" customWidth="1"/>
    <col min="32" max="32" width="14.42578125" style="1" customWidth="1"/>
  </cols>
  <sheetData>
    <row r="1" spans="1:48" s="321" customFormat="1" ht="18.75" x14ac:dyDescent="0.3">
      <c r="A1" s="733" t="s">
        <v>104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  <c r="R1" s="733"/>
      <c r="S1" s="733"/>
      <c r="T1" s="733"/>
      <c r="U1" s="733"/>
      <c r="V1" s="733"/>
      <c r="W1" s="733"/>
      <c r="X1" s="733"/>
      <c r="Y1" s="733"/>
      <c r="Z1" s="733"/>
      <c r="AA1" s="733"/>
    </row>
    <row r="2" spans="1:48" s="321" customFormat="1" x14ac:dyDescent="0.2">
      <c r="B2" s="4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78"/>
      <c r="S2" s="678"/>
      <c r="T2" s="678"/>
      <c r="U2" s="1"/>
      <c r="V2" s="1"/>
      <c r="W2" s="678"/>
      <c r="X2" s="1"/>
      <c r="Y2" s="1"/>
      <c r="Z2" s="1"/>
      <c r="AA2" s="28"/>
      <c r="AF2" s="1"/>
    </row>
    <row r="3" spans="1:48" s="321" customFormat="1" ht="15.75" x14ac:dyDescent="0.25">
      <c r="A3" s="732" t="s">
        <v>55</v>
      </c>
      <c r="B3" s="732"/>
      <c r="C3" s="732"/>
      <c r="D3" s="732"/>
      <c r="E3" s="732"/>
      <c r="F3" s="732"/>
      <c r="G3" s="732"/>
      <c r="H3" s="732"/>
      <c r="I3" s="732"/>
      <c r="J3" s="732"/>
      <c r="K3" s="732"/>
      <c r="L3" s="732"/>
      <c r="M3" s="732"/>
      <c r="N3" s="732"/>
      <c r="O3" s="732"/>
      <c r="P3" s="732"/>
      <c r="Q3" s="732"/>
      <c r="R3" s="732"/>
      <c r="S3" s="732"/>
      <c r="T3" s="732"/>
      <c r="U3" s="732"/>
      <c r="V3" s="732"/>
      <c r="W3" s="732"/>
      <c r="X3" s="732"/>
      <c r="Y3" s="732"/>
      <c r="Z3" s="732"/>
      <c r="AA3" s="732"/>
      <c r="AE3" s="1"/>
      <c r="AF3" s="1"/>
    </row>
    <row r="4" spans="1:48" ht="79.5" customHeight="1" x14ac:dyDescent="0.2">
      <c r="A4" s="633" t="s">
        <v>0</v>
      </c>
      <c r="B4" s="184" t="s">
        <v>84</v>
      </c>
      <c r="C4" s="632" t="s">
        <v>1</v>
      </c>
      <c r="D4" s="8" t="s">
        <v>76</v>
      </c>
      <c r="E4" s="8" t="s">
        <v>3</v>
      </c>
      <c r="F4" s="183" t="s">
        <v>2</v>
      </c>
      <c r="G4" s="8" t="s">
        <v>4</v>
      </c>
      <c r="H4" s="8" t="s">
        <v>74</v>
      </c>
      <c r="I4" s="8" t="s">
        <v>5</v>
      </c>
      <c r="J4" s="8" t="s">
        <v>6</v>
      </c>
      <c r="K4" s="574" t="s">
        <v>7</v>
      </c>
      <c r="L4" s="44" t="s">
        <v>51</v>
      </c>
      <c r="M4" s="8" t="s">
        <v>47</v>
      </c>
      <c r="N4" s="44" t="s">
        <v>71</v>
      </c>
      <c r="O4" s="44" t="s">
        <v>8</v>
      </c>
      <c r="P4" s="2" t="s">
        <v>9</v>
      </c>
      <c r="Q4" s="2" t="s">
        <v>85</v>
      </c>
      <c r="R4" s="496" t="s">
        <v>87</v>
      </c>
      <c r="S4" s="2" t="s">
        <v>86</v>
      </c>
      <c r="T4" s="497" t="s">
        <v>171</v>
      </c>
      <c r="U4" s="2" t="s">
        <v>58</v>
      </c>
      <c r="V4" s="496" t="s">
        <v>60</v>
      </c>
      <c r="W4" s="2" t="s">
        <v>100</v>
      </c>
      <c r="X4" s="154" t="s">
        <v>72</v>
      </c>
      <c r="Y4" s="120" t="s">
        <v>73</v>
      </c>
      <c r="Z4" s="3" t="s">
        <v>10</v>
      </c>
      <c r="AA4" s="184" t="s">
        <v>11</v>
      </c>
      <c r="AB4" s="206"/>
      <c r="AC4" s="294"/>
      <c r="AD4" s="189"/>
      <c r="AE4" s="189"/>
      <c r="AF4" s="28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</row>
    <row r="5" spans="1:48" ht="15" customHeight="1" x14ac:dyDescent="0.25">
      <c r="A5" s="704" t="s">
        <v>61</v>
      </c>
      <c r="B5" s="640">
        <v>8.6</v>
      </c>
      <c r="C5" s="371">
        <v>8.6</v>
      </c>
      <c r="D5" s="371">
        <v>8.3000000000000007</v>
      </c>
      <c r="E5" s="720">
        <v>0</v>
      </c>
      <c r="F5" s="720">
        <v>0</v>
      </c>
      <c r="G5" s="720">
        <v>0</v>
      </c>
      <c r="H5" s="720">
        <v>0</v>
      </c>
      <c r="I5" s="720">
        <v>0</v>
      </c>
      <c r="J5" s="720">
        <v>0</v>
      </c>
      <c r="K5" s="720">
        <v>0</v>
      </c>
      <c r="L5" s="720">
        <v>0</v>
      </c>
      <c r="M5" s="720">
        <v>0</v>
      </c>
      <c r="N5" s="482">
        <v>3</v>
      </c>
      <c r="O5" s="482">
        <v>0</v>
      </c>
      <c r="P5" s="372">
        <v>25.5</v>
      </c>
      <c r="Q5" s="722">
        <v>0</v>
      </c>
      <c r="R5" s="722">
        <v>0</v>
      </c>
      <c r="S5" s="722">
        <v>0</v>
      </c>
      <c r="T5" s="722"/>
      <c r="U5" s="722">
        <v>0</v>
      </c>
      <c r="V5" s="722">
        <v>0</v>
      </c>
      <c r="W5" s="722">
        <v>0</v>
      </c>
      <c r="X5" s="722">
        <v>0</v>
      </c>
      <c r="Y5" s="722">
        <v>0</v>
      </c>
      <c r="Z5" s="445">
        <v>0</v>
      </c>
      <c r="AA5" s="370">
        <v>25.5</v>
      </c>
      <c r="AC5" s="248"/>
      <c r="AD5" s="6"/>
      <c r="AE5" s="480"/>
      <c r="AF5" s="481"/>
      <c r="AG5" s="734"/>
      <c r="AH5" s="734"/>
      <c r="AI5" s="734"/>
      <c r="AO5" s="189"/>
      <c r="AP5" s="189"/>
      <c r="AQ5" s="189"/>
      <c r="AR5" s="189"/>
      <c r="AS5" s="189"/>
      <c r="AT5" s="189"/>
      <c r="AU5" s="189"/>
      <c r="AV5" s="189"/>
    </row>
    <row r="6" spans="1:48" ht="15" customHeight="1" x14ac:dyDescent="0.25">
      <c r="A6" s="634" t="s">
        <v>94</v>
      </c>
      <c r="B6" s="640">
        <v>6</v>
      </c>
      <c r="C6" s="371">
        <v>6.2</v>
      </c>
      <c r="D6" s="371">
        <v>6.3</v>
      </c>
      <c r="E6" s="720">
        <v>0</v>
      </c>
      <c r="F6" s="720">
        <v>0</v>
      </c>
      <c r="G6" s="720">
        <v>0</v>
      </c>
      <c r="H6" s="720">
        <v>0</v>
      </c>
      <c r="I6" s="720">
        <v>0</v>
      </c>
      <c r="J6" s="720">
        <v>0</v>
      </c>
      <c r="K6" s="720">
        <v>0</v>
      </c>
      <c r="L6" s="720">
        <v>0</v>
      </c>
      <c r="M6" s="720">
        <v>0</v>
      </c>
      <c r="N6" s="482">
        <v>3</v>
      </c>
      <c r="O6" s="482">
        <v>0</v>
      </c>
      <c r="P6" s="372">
        <v>18.5</v>
      </c>
      <c r="Q6" s="722">
        <v>0</v>
      </c>
      <c r="R6" s="722">
        <v>0</v>
      </c>
      <c r="S6" s="722">
        <v>0</v>
      </c>
      <c r="T6" s="722"/>
      <c r="U6" s="722">
        <v>0</v>
      </c>
      <c r="V6" s="722">
        <v>0</v>
      </c>
      <c r="W6" s="722">
        <v>0</v>
      </c>
      <c r="X6" s="722">
        <v>0</v>
      </c>
      <c r="Y6" s="722">
        <v>0</v>
      </c>
      <c r="Z6" s="445">
        <v>0</v>
      </c>
      <c r="AA6" s="370">
        <v>18.5</v>
      </c>
      <c r="AC6" s="248"/>
      <c r="AD6" s="6"/>
      <c r="AE6" s="480"/>
      <c r="AF6" s="481"/>
      <c r="AG6" s="734"/>
      <c r="AH6" s="734"/>
      <c r="AI6" s="734"/>
      <c r="AO6" s="189"/>
      <c r="AP6" s="189"/>
      <c r="AQ6" s="189"/>
      <c r="AR6" s="189"/>
      <c r="AS6" s="189"/>
      <c r="AT6" s="189"/>
      <c r="AU6" s="189"/>
      <c r="AV6" s="189"/>
    </row>
    <row r="7" spans="1:48" ht="13.5" customHeight="1" x14ac:dyDescent="0.25">
      <c r="A7" s="634" t="s">
        <v>67</v>
      </c>
      <c r="B7" s="640">
        <v>6.1</v>
      </c>
      <c r="C7" s="371">
        <v>6.1</v>
      </c>
      <c r="D7" s="371">
        <v>6.1</v>
      </c>
      <c r="E7" s="720">
        <v>0</v>
      </c>
      <c r="F7" s="720">
        <v>0</v>
      </c>
      <c r="G7" s="720">
        <v>0</v>
      </c>
      <c r="H7" s="720">
        <v>0</v>
      </c>
      <c r="I7" s="720">
        <v>0</v>
      </c>
      <c r="J7" s="720">
        <v>0</v>
      </c>
      <c r="K7" s="720">
        <v>0</v>
      </c>
      <c r="L7" s="720">
        <v>0</v>
      </c>
      <c r="M7" s="720">
        <v>0</v>
      </c>
      <c r="N7" s="482">
        <v>3</v>
      </c>
      <c r="O7" s="482">
        <v>0</v>
      </c>
      <c r="P7" s="372">
        <v>18.299999999999997</v>
      </c>
      <c r="Q7" s="722">
        <v>0</v>
      </c>
      <c r="R7" s="722">
        <v>0</v>
      </c>
      <c r="S7" s="722">
        <v>0</v>
      </c>
      <c r="T7" s="722"/>
      <c r="U7" s="722">
        <v>0</v>
      </c>
      <c r="V7" s="722">
        <v>0</v>
      </c>
      <c r="W7" s="722">
        <v>0</v>
      </c>
      <c r="X7" s="722">
        <v>0</v>
      </c>
      <c r="Y7" s="722">
        <v>0</v>
      </c>
      <c r="Z7" s="445">
        <v>0</v>
      </c>
      <c r="AA7" s="370">
        <v>18.299999999999997</v>
      </c>
      <c r="AC7" s="248"/>
      <c r="AD7" s="6"/>
      <c r="AE7" s="480"/>
      <c r="AF7" s="481"/>
      <c r="AG7" s="734"/>
      <c r="AH7" s="734"/>
      <c r="AI7" s="734"/>
      <c r="AO7" s="189"/>
      <c r="AP7" s="189"/>
      <c r="AQ7" s="189"/>
      <c r="AR7" s="189"/>
      <c r="AS7" s="189"/>
      <c r="AT7" s="189"/>
      <c r="AU7" s="189"/>
      <c r="AV7" s="189"/>
    </row>
    <row r="8" spans="1:48" s="414" customFormat="1" ht="15" customHeight="1" x14ac:dyDescent="0.25">
      <c r="A8" s="634" t="s">
        <v>79</v>
      </c>
      <c r="B8" s="640">
        <v>6.1</v>
      </c>
      <c r="C8" s="371">
        <v>6</v>
      </c>
      <c r="D8" s="371">
        <v>5.8</v>
      </c>
      <c r="E8" s="720">
        <v>0</v>
      </c>
      <c r="F8" s="720">
        <v>0</v>
      </c>
      <c r="G8" s="720">
        <v>0</v>
      </c>
      <c r="H8" s="720">
        <v>0</v>
      </c>
      <c r="I8" s="720">
        <v>0</v>
      </c>
      <c r="J8" s="720">
        <v>0</v>
      </c>
      <c r="K8" s="720">
        <v>0</v>
      </c>
      <c r="L8" s="720">
        <v>0</v>
      </c>
      <c r="M8" s="720">
        <v>0</v>
      </c>
      <c r="N8" s="482">
        <v>3</v>
      </c>
      <c r="O8" s="482">
        <v>0</v>
      </c>
      <c r="P8" s="372">
        <v>17.899999999999999</v>
      </c>
      <c r="Q8" s="722">
        <v>0</v>
      </c>
      <c r="R8" s="722">
        <v>0</v>
      </c>
      <c r="S8" s="722">
        <v>0</v>
      </c>
      <c r="T8" s="722"/>
      <c r="U8" s="722">
        <v>0</v>
      </c>
      <c r="V8" s="722">
        <v>0</v>
      </c>
      <c r="W8" s="722">
        <v>0</v>
      </c>
      <c r="X8" s="722">
        <v>0</v>
      </c>
      <c r="Y8" s="722">
        <v>0</v>
      </c>
      <c r="Z8" s="445">
        <v>0</v>
      </c>
      <c r="AA8" s="370">
        <v>17.899999999999999</v>
      </c>
      <c r="AC8" s="248"/>
      <c r="AD8" s="6"/>
      <c r="AE8" s="266"/>
      <c r="AF8" s="25"/>
      <c r="AG8" s="266"/>
      <c r="AO8" s="415"/>
      <c r="AP8" s="415"/>
      <c r="AQ8" s="415"/>
      <c r="AR8" s="415"/>
      <c r="AS8" s="415"/>
      <c r="AT8" s="415"/>
      <c r="AU8" s="415"/>
      <c r="AV8" s="415"/>
    </row>
    <row r="9" spans="1:48" s="414" customFormat="1" ht="15.75" customHeight="1" x14ac:dyDescent="0.25">
      <c r="A9" s="634" t="s">
        <v>103</v>
      </c>
      <c r="B9" s="640">
        <v>5.7</v>
      </c>
      <c r="C9" s="371">
        <v>6</v>
      </c>
      <c r="D9" s="371">
        <v>5.9</v>
      </c>
      <c r="E9" s="720">
        <v>0</v>
      </c>
      <c r="F9" s="720">
        <v>0</v>
      </c>
      <c r="G9" s="720">
        <v>0</v>
      </c>
      <c r="H9" s="720">
        <v>0</v>
      </c>
      <c r="I9" s="720">
        <v>0</v>
      </c>
      <c r="J9" s="720">
        <v>0</v>
      </c>
      <c r="K9" s="720">
        <v>0</v>
      </c>
      <c r="L9" s="720">
        <v>0</v>
      </c>
      <c r="M9" s="720">
        <v>0</v>
      </c>
      <c r="N9" s="482">
        <v>3</v>
      </c>
      <c r="O9" s="482">
        <v>0</v>
      </c>
      <c r="P9" s="372">
        <v>17.600000000000001</v>
      </c>
      <c r="Q9" s="722">
        <v>0</v>
      </c>
      <c r="R9" s="722">
        <v>0</v>
      </c>
      <c r="S9" s="722">
        <v>0</v>
      </c>
      <c r="T9" s="722"/>
      <c r="U9" s="722">
        <v>0</v>
      </c>
      <c r="V9" s="722">
        <v>0</v>
      </c>
      <c r="W9" s="722">
        <v>0</v>
      </c>
      <c r="X9" s="722">
        <v>0</v>
      </c>
      <c r="Y9" s="722">
        <v>0</v>
      </c>
      <c r="Z9" s="445">
        <v>0</v>
      </c>
      <c r="AA9" s="370">
        <v>17.600000000000001</v>
      </c>
      <c r="AC9" s="248"/>
      <c r="AD9" s="6"/>
      <c r="AE9" s="266"/>
      <c r="AF9" s="25"/>
      <c r="AG9" s="266"/>
      <c r="AO9" s="415"/>
      <c r="AP9" s="415"/>
      <c r="AQ9" s="415"/>
      <c r="AR9" s="415"/>
      <c r="AS9" s="415"/>
      <c r="AT9" s="415"/>
      <c r="AU9" s="415"/>
      <c r="AV9" s="415"/>
    </row>
    <row r="10" spans="1:48" s="414" customFormat="1" ht="15.75" x14ac:dyDescent="0.25">
      <c r="A10" s="635" t="s">
        <v>12</v>
      </c>
      <c r="B10" s="640">
        <v>8</v>
      </c>
      <c r="C10" s="371">
        <v>7.9</v>
      </c>
      <c r="D10" s="371">
        <v>0</v>
      </c>
      <c r="E10" s="720">
        <v>0</v>
      </c>
      <c r="F10" s="720">
        <v>0</v>
      </c>
      <c r="G10" s="720">
        <v>0</v>
      </c>
      <c r="H10" s="720">
        <v>0</v>
      </c>
      <c r="I10" s="720">
        <v>0</v>
      </c>
      <c r="J10" s="720">
        <v>0</v>
      </c>
      <c r="K10" s="720">
        <v>0</v>
      </c>
      <c r="L10" s="720">
        <v>0</v>
      </c>
      <c r="M10" s="720">
        <v>0</v>
      </c>
      <c r="N10" s="482">
        <v>2</v>
      </c>
      <c r="O10" s="482">
        <v>0</v>
      </c>
      <c r="P10" s="372">
        <v>15.9</v>
      </c>
      <c r="Q10" s="722">
        <v>0</v>
      </c>
      <c r="R10" s="722">
        <v>0</v>
      </c>
      <c r="S10" s="722">
        <v>0</v>
      </c>
      <c r="T10" s="722"/>
      <c r="U10" s="722">
        <v>0</v>
      </c>
      <c r="V10" s="722">
        <v>0</v>
      </c>
      <c r="W10" s="722">
        <v>0</v>
      </c>
      <c r="X10" s="722">
        <v>0</v>
      </c>
      <c r="Y10" s="722">
        <v>0</v>
      </c>
      <c r="Z10" s="445">
        <v>0</v>
      </c>
      <c r="AA10" s="370">
        <v>15.9</v>
      </c>
      <c r="AC10" s="248"/>
      <c r="AD10" s="6"/>
      <c r="AE10" s="483"/>
      <c r="AF10" s="484"/>
      <c r="AG10" s="735"/>
      <c r="AH10" s="735"/>
      <c r="AI10" s="735"/>
    </row>
    <row r="11" spans="1:48" s="414" customFormat="1" ht="12.75" customHeight="1" x14ac:dyDescent="0.25">
      <c r="A11" s="634" t="s">
        <v>70</v>
      </c>
      <c r="B11" s="640">
        <v>7.1</v>
      </c>
      <c r="C11" s="371">
        <v>6.6</v>
      </c>
      <c r="D11" s="371">
        <v>0</v>
      </c>
      <c r="E11" s="720">
        <v>0</v>
      </c>
      <c r="F11" s="720">
        <v>0</v>
      </c>
      <c r="G11" s="720">
        <v>0</v>
      </c>
      <c r="H11" s="720">
        <v>0</v>
      </c>
      <c r="I11" s="720">
        <v>0</v>
      </c>
      <c r="J11" s="720">
        <v>0</v>
      </c>
      <c r="K11" s="720">
        <v>0</v>
      </c>
      <c r="L11" s="720">
        <v>0</v>
      </c>
      <c r="M11" s="720">
        <v>0</v>
      </c>
      <c r="N11" s="482">
        <v>2</v>
      </c>
      <c r="O11" s="482">
        <v>0</v>
      </c>
      <c r="P11" s="372">
        <v>13.7</v>
      </c>
      <c r="Q11" s="722">
        <v>0</v>
      </c>
      <c r="R11" s="722">
        <v>0</v>
      </c>
      <c r="S11" s="722">
        <v>0</v>
      </c>
      <c r="T11" s="722"/>
      <c r="U11" s="722">
        <v>0</v>
      </c>
      <c r="V11" s="722">
        <v>0</v>
      </c>
      <c r="W11" s="722">
        <v>0</v>
      </c>
      <c r="X11" s="722">
        <v>0</v>
      </c>
      <c r="Y11" s="722">
        <v>0</v>
      </c>
      <c r="Z11" s="445">
        <v>0</v>
      </c>
      <c r="AA11" s="370">
        <v>13.7</v>
      </c>
      <c r="AC11" s="248"/>
      <c r="AD11" s="6"/>
      <c r="AE11" s="483"/>
      <c r="AF11" s="484"/>
      <c r="AG11" s="735"/>
      <c r="AH11" s="735"/>
      <c r="AI11" s="735"/>
    </row>
    <row r="12" spans="1:48" ht="20.25" customHeight="1" x14ac:dyDescent="0.25">
      <c r="A12" s="634" t="s">
        <v>39</v>
      </c>
      <c r="B12" s="640">
        <v>6.4</v>
      </c>
      <c r="C12" s="371">
        <v>6.5</v>
      </c>
      <c r="D12" s="371">
        <v>0</v>
      </c>
      <c r="E12" s="720">
        <v>0</v>
      </c>
      <c r="F12" s="720">
        <v>0</v>
      </c>
      <c r="G12" s="720">
        <v>0</v>
      </c>
      <c r="H12" s="720">
        <v>0</v>
      </c>
      <c r="I12" s="720">
        <v>0</v>
      </c>
      <c r="J12" s="720">
        <v>0</v>
      </c>
      <c r="K12" s="720">
        <v>0</v>
      </c>
      <c r="L12" s="720">
        <v>0</v>
      </c>
      <c r="M12" s="720">
        <v>0</v>
      </c>
      <c r="N12" s="482">
        <v>2</v>
      </c>
      <c r="O12" s="482">
        <v>0</v>
      </c>
      <c r="P12" s="372">
        <v>12.9</v>
      </c>
      <c r="Q12" s="722">
        <v>0</v>
      </c>
      <c r="R12" s="722">
        <v>0</v>
      </c>
      <c r="S12" s="722">
        <v>0</v>
      </c>
      <c r="T12" s="722"/>
      <c r="U12" s="722">
        <v>0</v>
      </c>
      <c r="V12" s="722">
        <v>0</v>
      </c>
      <c r="W12" s="722">
        <v>0</v>
      </c>
      <c r="X12" s="722">
        <v>0</v>
      </c>
      <c r="Y12" s="722">
        <v>0</v>
      </c>
      <c r="Z12" s="445">
        <v>0</v>
      </c>
      <c r="AA12" s="370">
        <v>12.9</v>
      </c>
      <c r="AC12" s="248"/>
      <c r="AD12" s="6"/>
      <c r="AE12" s="483"/>
      <c r="AF12" s="485"/>
      <c r="AG12" s="735"/>
      <c r="AH12" s="735"/>
      <c r="AI12" s="735"/>
      <c r="AO12" s="189"/>
      <c r="AP12" s="189"/>
      <c r="AQ12" s="189"/>
      <c r="AR12" s="189"/>
      <c r="AS12" s="189"/>
      <c r="AT12" s="189"/>
      <c r="AU12" s="189"/>
      <c r="AV12" s="189"/>
    </row>
    <row r="13" spans="1:48" ht="20.25" customHeight="1" x14ac:dyDescent="0.25">
      <c r="A13" s="634" t="s">
        <v>78</v>
      </c>
      <c r="B13" s="640">
        <v>4.8</v>
      </c>
      <c r="C13" s="371">
        <v>4.8</v>
      </c>
      <c r="D13" s="371">
        <v>0</v>
      </c>
      <c r="E13" s="720">
        <v>0</v>
      </c>
      <c r="F13" s="720">
        <v>0</v>
      </c>
      <c r="G13" s="720">
        <v>0</v>
      </c>
      <c r="H13" s="720">
        <v>0</v>
      </c>
      <c r="I13" s="720">
        <v>0</v>
      </c>
      <c r="J13" s="720">
        <v>0</v>
      </c>
      <c r="K13" s="720">
        <v>0</v>
      </c>
      <c r="L13" s="720">
        <v>0</v>
      </c>
      <c r="M13" s="720">
        <v>0</v>
      </c>
      <c r="N13" s="482">
        <v>2</v>
      </c>
      <c r="O13" s="482">
        <v>0</v>
      </c>
      <c r="P13" s="372">
        <v>9.6</v>
      </c>
      <c r="Q13" s="722">
        <v>0</v>
      </c>
      <c r="R13" s="722">
        <v>0</v>
      </c>
      <c r="S13" s="722">
        <v>0</v>
      </c>
      <c r="T13" s="722"/>
      <c r="U13" s="722">
        <v>0</v>
      </c>
      <c r="V13" s="722">
        <v>0</v>
      </c>
      <c r="W13" s="722">
        <v>0</v>
      </c>
      <c r="X13" s="722">
        <v>0</v>
      </c>
      <c r="Y13" s="722">
        <v>0</v>
      </c>
      <c r="Z13" s="445">
        <v>0</v>
      </c>
      <c r="AA13" s="370">
        <v>9.6</v>
      </c>
      <c r="AC13" s="248"/>
      <c r="AD13" s="6"/>
      <c r="AE13" s="266"/>
      <c r="AF13" s="25"/>
      <c r="AG13" s="266"/>
      <c r="AO13" s="189"/>
      <c r="AP13" s="189"/>
      <c r="AQ13" s="189"/>
      <c r="AR13" s="189"/>
      <c r="AS13" s="189"/>
      <c r="AT13" s="189"/>
      <c r="AU13" s="189"/>
      <c r="AV13" s="189"/>
    </row>
    <row r="14" spans="1:48" ht="15.75" x14ac:dyDescent="0.25">
      <c r="A14" s="635" t="s">
        <v>29</v>
      </c>
      <c r="B14" s="640">
        <v>4.5</v>
      </c>
      <c r="C14" s="371">
        <v>4.5999999999999996</v>
      </c>
      <c r="D14" s="371">
        <v>0</v>
      </c>
      <c r="E14" s="720">
        <v>0</v>
      </c>
      <c r="F14" s="720">
        <v>0</v>
      </c>
      <c r="G14" s="720">
        <v>0</v>
      </c>
      <c r="H14" s="720">
        <v>0</v>
      </c>
      <c r="I14" s="720">
        <v>0</v>
      </c>
      <c r="J14" s="720">
        <v>0</v>
      </c>
      <c r="K14" s="720">
        <v>0</v>
      </c>
      <c r="L14" s="720">
        <v>0</v>
      </c>
      <c r="M14" s="720">
        <v>0</v>
      </c>
      <c r="N14" s="482">
        <v>2</v>
      </c>
      <c r="O14" s="482">
        <v>0</v>
      </c>
      <c r="P14" s="372">
        <v>9.1</v>
      </c>
      <c r="Q14" s="722">
        <v>0</v>
      </c>
      <c r="R14" s="722">
        <v>0</v>
      </c>
      <c r="S14" s="722">
        <v>0</v>
      </c>
      <c r="T14" s="722"/>
      <c r="U14" s="722">
        <v>0</v>
      </c>
      <c r="V14" s="722">
        <v>0</v>
      </c>
      <c r="W14" s="722">
        <v>0</v>
      </c>
      <c r="X14" s="722">
        <v>0</v>
      </c>
      <c r="Y14" s="722">
        <v>0</v>
      </c>
      <c r="Z14" s="445">
        <v>0</v>
      </c>
      <c r="AA14" s="370">
        <v>9.1</v>
      </c>
      <c r="AC14" s="248"/>
      <c r="AD14" s="6"/>
      <c r="AE14" s="266"/>
      <c r="AF14" s="25"/>
      <c r="AG14" s="266"/>
      <c r="AO14" s="189"/>
      <c r="AP14" s="189"/>
      <c r="AQ14" s="189"/>
      <c r="AR14" s="189"/>
      <c r="AS14" s="189"/>
      <c r="AT14" s="189"/>
      <c r="AU14" s="189"/>
      <c r="AV14" s="189"/>
    </row>
    <row r="15" spans="1:48" ht="18.75" customHeight="1" x14ac:dyDescent="0.25">
      <c r="A15" s="634" t="s">
        <v>68</v>
      </c>
      <c r="B15" s="640">
        <v>7.8</v>
      </c>
      <c r="C15" s="371">
        <v>0</v>
      </c>
      <c r="D15" s="371">
        <v>0</v>
      </c>
      <c r="E15" s="720">
        <v>0</v>
      </c>
      <c r="F15" s="720">
        <v>0</v>
      </c>
      <c r="G15" s="720">
        <v>0</v>
      </c>
      <c r="H15" s="720">
        <v>0</v>
      </c>
      <c r="I15" s="720">
        <v>0</v>
      </c>
      <c r="J15" s="720">
        <v>0</v>
      </c>
      <c r="K15" s="720">
        <v>0</v>
      </c>
      <c r="L15" s="720">
        <v>0</v>
      </c>
      <c r="M15" s="720">
        <v>0</v>
      </c>
      <c r="N15" s="482">
        <v>1</v>
      </c>
      <c r="O15" s="482">
        <v>0</v>
      </c>
      <c r="P15" s="372">
        <v>7.8</v>
      </c>
      <c r="Q15" s="722">
        <v>0</v>
      </c>
      <c r="R15" s="722">
        <v>0</v>
      </c>
      <c r="S15" s="722">
        <v>0</v>
      </c>
      <c r="T15" s="722"/>
      <c r="U15" s="722">
        <v>0</v>
      </c>
      <c r="V15" s="722">
        <v>0</v>
      </c>
      <c r="W15" s="722">
        <v>0</v>
      </c>
      <c r="X15" s="722">
        <v>0</v>
      </c>
      <c r="Y15" s="722">
        <v>0</v>
      </c>
      <c r="Z15" s="445">
        <v>0</v>
      </c>
      <c r="AA15" s="370">
        <v>7.8</v>
      </c>
      <c r="AC15" s="248"/>
      <c r="AD15" s="6"/>
      <c r="AE15" s="266"/>
      <c r="AF15" s="25"/>
      <c r="AG15" s="266"/>
      <c r="AO15" s="189"/>
      <c r="AP15" s="189"/>
      <c r="AQ15" s="189"/>
      <c r="AR15" s="189"/>
      <c r="AS15" s="189"/>
      <c r="AT15" s="189"/>
      <c r="AU15" s="189"/>
      <c r="AV15" s="189"/>
    </row>
    <row r="16" spans="1:48" ht="15" customHeight="1" x14ac:dyDescent="0.25">
      <c r="A16" s="635" t="s">
        <v>206</v>
      </c>
      <c r="B16" s="640">
        <v>0</v>
      </c>
      <c r="C16" s="371">
        <v>0</v>
      </c>
      <c r="D16" s="371">
        <v>7.8</v>
      </c>
      <c r="E16" s="720">
        <v>0</v>
      </c>
      <c r="F16" s="720">
        <v>0</v>
      </c>
      <c r="G16" s="720">
        <v>0</v>
      </c>
      <c r="H16" s="720">
        <v>0</v>
      </c>
      <c r="I16" s="720">
        <v>0</v>
      </c>
      <c r="J16" s="720">
        <v>0</v>
      </c>
      <c r="K16" s="720">
        <v>0</v>
      </c>
      <c r="L16" s="720">
        <v>0</v>
      </c>
      <c r="M16" s="720">
        <v>0</v>
      </c>
      <c r="N16" s="482">
        <v>1</v>
      </c>
      <c r="O16" s="482">
        <v>0</v>
      </c>
      <c r="P16" s="372">
        <v>7.8</v>
      </c>
      <c r="Q16" s="722">
        <v>0</v>
      </c>
      <c r="R16" s="722">
        <v>0</v>
      </c>
      <c r="S16" s="722">
        <v>0</v>
      </c>
      <c r="T16" s="722"/>
      <c r="U16" s="722">
        <v>0</v>
      </c>
      <c r="V16" s="722">
        <v>0</v>
      </c>
      <c r="W16" s="722">
        <v>0</v>
      </c>
      <c r="X16" s="722">
        <v>0</v>
      </c>
      <c r="Y16" s="722">
        <v>0</v>
      </c>
      <c r="Z16" s="445">
        <v>0</v>
      </c>
      <c r="AA16" s="370">
        <v>7.8</v>
      </c>
      <c r="AC16" s="248"/>
      <c r="AD16" s="6"/>
      <c r="AE16" s="266"/>
      <c r="AF16" s="25"/>
      <c r="AG16" s="266"/>
      <c r="AO16" s="189"/>
      <c r="AP16" s="189"/>
      <c r="AQ16" s="189"/>
      <c r="AR16" s="189"/>
      <c r="AS16" s="189"/>
      <c r="AT16" s="189"/>
      <c r="AU16" s="189"/>
      <c r="AV16" s="189"/>
    </row>
    <row r="17" spans="1:48" ht="13.5" customHeight="1" x14ac:dyDescent="0.25">
      <c r="A17" s="634" t="s">
        <v>81</v>
      </c>
      <c r="B17" s="640">
        <v>7.7</v>
      </c>
      <c r="C17" s="371">
        <v>0</v>
      </c>
      <c r="D17" s="371">
        <v>0</v>
      </c>
      <c r="E17" s="720">
        <v>0</v>
      </c>
      <c r="F17" s="720">
        <v>0</v>
      </c>
      <c r="G17" s="720">
        <v>0</v>
      </c>
      <c r="H17" s="720">
        <v>0</v>
      </c>
      <c r="I17" s="720">
        <v>0</v>
      </c>
      <c r="J17" s="720">
        <v>0</v>
      </c>
      <c r="K17" s="720">
        <v>0</v>
      </c>
      <c r="L17" s="720">
        <v>0</v>
      </c>
      <c r="M17" s="720">
        <v>0</v>
      </c>
      <c r="N17" s="482">
        <v>1</v>
      </c>
      <c r="O17" s="482">
        <v>0</v>
      </c>
      <c r="P17" s="372">
        <v>7.7</v>
      </c>
      <c r="Q17" s="722">
        <v>0</v>
      </c>
      <c r="R17" s="722">
        <v>0</v>
      </c>
      <c r="S17" s="722">
        <v>0</v>
      </c>
      <c r="T17" s="722"/>
      <c r="U17" s="722">
        <v>0</v>
      </c>
      <c r="V17" s="722">
        <v>0</v>
      </c>
      <c r="W17" s="722">
        <v>0</v>
      </c>
      <c r="X17" s="722">
        <v>0</v>
      </c>
      <c r="Y17" s="722">
        <v>0</v>
      </c>
      <c r="Z17" s="445">
        <v>0</v>
      </c>
      <c r="AA17" s="370">
        <v>7.7</v>
      </c>
      <c r="AC17" s="248"/>
      <c r="AD17" s="6"/>
      <c r="AE17" s="266"/>
      <c r="AF17" s="25"/>
      <c r="AG17" s="266"/>
      <c r="AO17" s="189"/>
      <c r="AP17" s="189"/>
      <c r="AQ17" s="189"/>
      <c r="AR17" s="189"/>
      <c r="AS17" s="189"/>
      <c r="AT17" s="189"/>
      <c r="AU17" s="189"/>
      <c r="AV17" s="189"/>
    </row>
    <row r="18" spans="1:48" ht="17.25" customHeight="1" x14ac:dyDescent="0.25">
      <c r="A18" s="636" t="s">
        <v>172</v>
      </c>
      <c r="B18" s="640">
        <v>0</v>
      </c>
      <c r="C18" s="371">
        <v>6.6</v>
      </c>
      <c r="D18" s="371">
        <v>0</v>
      </c>
      <c r="E18" s="720">
        <v>0</v>
      </c>
      <c r="F18" s="720">
        <v>0</v>
      </c>
      <c r="G18" s="720">
        <v>0</v>
      </c>
      <c r="H18" s="720">
        <v>0</v>
      </c>
      <c r="I18" s="720">
        <v>0</v>
      </c>
      <c r="J18" s="720">
        <v>0</v>
      </c>
      <c r="K18" s="720">
        <v>0</v>
      </c>
      <c r="L18" s="720">
        <v>0</v>
      </c>
      <c r="M18" s="720">
        <v>0</v>
      </c>
      <c r="N18" s="482">
        <v>1</v>
      </c>
      <c r="O18" s="482">
        <v>0</v>
      </c>
      <c r="P18" s="372">
        <v>6.6</v>
      </c>
      <c r="Q18" s="722">
        <v>0</v>
      </c>
      <c r="R18" s="722">
        <v>0</v>
      </c>
      <c r="S18" s="722">
        <v>0</v>
      </c>
      <c r="T18" s="722"/>
      <c r="U18" s="722">
        <v>0</v>
      </c>
      <c r="V18" s="722">
        <v>0</v>
      </c>
      <c r="W18" s="722">
        <v>0</v>
      </c>
      <c r="X18" s="722">
        <v>0</v>
      </c>
      <c r="Y18" s="722">
        <v>0</v>
      </c>
      <c r="Z18" s="445">
        <v>0</v>
      </c>
      <c r="AA18" s="370">
        <v>6.6</v>
      </c>
      <c r="AC18" s="248"/>
      <c r="AD18" s="6"/>
      <c r="AE18" s="266"/>
      <c r="AF18" s="25"/>
      <c r="AG18" s="266"/>
      <c r="AO18" s="189"/>
      <c r="AP18" s="189"/>
      <c r="AQ18" s="189"/>
      <c r="AR18" s="189"/>
      <c r="AS18" s="189"/>
      <c r="AT18" s="189"/>
      <c r="AU18" s="189"/>
      <c r="AV18" s="189"/>
    </row>
    <row r="19" spans="1:48" ht="15.75" x14ac:dyDescent="0.25">
      <c r="A19" s="634" t="s">
        <v>173</v>
      </c>
      <c r="B19" s="640">
        <v>0</v>
      </c>
      <c r="C19" s="371">
        <v>6.6</v>
      </c>
      <c r="D19" s="371">
        <v>0</v>
      </c>
      <c r="E19" s="720">
        <v>0</v>
      </c>
      <c r="F19" s="720">
        <v>0</v>
      </c>
      <c r="G19" s="720">
        <v>0</v>
      </c>
      <c r="H19" s="720">
        <v>0</v>
      </c>
      <c r="I19" s="720">
        <v>0</v>
      </c>
      <c r="J19" s="720">
        <v>0</v>
      </c>
      <c r="K19" s="720">
        <v>0</v>
      </c>
      <c r="L19" s="720">
        <v>0</v>
      </c>
      <c r="M19" s="720">
        <v>0</v>
      </c>
      <c r="N19" s="482">
        <v>1</v>
      </c>
      <c r="O19" s="482">
        <v>0</v>
      </c>
      <c r="P19" s="372">
        <v>6.6</v>
      </c>
      <c r="Q19" s="722">
        <v>0</v>
      </c>
      <c r="R19" s="722">
        <v>0</v>
      </c>
      <c r="S19" s="722">
        <v>0</v>
      </c>
      <c r="T19" s="722"/>
      <c r="U19" s="722">
        <v>0</v>
      </c>
      <c r="V19" s="722">
        <v>0</v>
      </c>
      <c r="W19" s="722">
        <v>0</v>
      </c>
      <c r="X19" s="722">
        <v>0</v>
      </c>
      <c r="Y19" s="722">
        <v>0</v>
      </c>
      <c r="Z19" s="445">
        <v>0</v>
      </c>
      <c r="AA19" s="370">
        <v>6.6</v>
      </c>
      <c r="AC19" s="248"/>
      <c r="AD19" s="6"/>
      <c r="AE19" s="266"/>
      <c r="AF19" s="25"/>
      <c r="AG19" s="266"/>
      <c r="AO19" s="189"/>
      <c r="AP19" s="189"/>
      <c r="AQ19" s="189"/>
      <c r="AR19" s="189"/>
      <c r="AS19" s="189"/>
      <c r="AT19" s="189"/>
      <c r="AU19" s="189"/>
      <c r="AV19" s="189"/>
    </row>
    <row r="20" spans="1:48" ht="15.75" x14ac:dyDescent="0.25">
      <c r="A20" s="634" t="s">
        <v>174</v>
      </c>
      <c r="B20" s="640">
        <v>0</v>
      </c>
      <c r="C20" s="371">
        <v>6.5</v>
      </c>
      <c r="D20" s="371">
        <v>0</v>
      </c>
      <c r="E20" s="720">
        <v>0</v>
      </c>
      <c r="F20" s="720">
        <v>0</v>
      </c>
      <c r="G20" s="720">
        <v>0</v>
      </c>
      <c r="H20" s="720">
        <v>0</v>
      </c>
      <c r="I20" s="720">
        <v>0</v>
      </c>
      <c r="J20" s="720">
        <v>0</v>
      </c>
      <c r="K20" s="720">
        <v>0</v>
      </c>
      <c r="L20" s="720">
        <v>0</v>
      </c>
      <c r="M20" s="720">
        <v>0</v>
      </c>
      <c r="N20" s="482">
        <v>1</v>
      </c>
      <c r="O20" s="482">
        <v>0</v>
      </c>
      <c r="P20" s="372">
        <v>6.5</v>
      </c>
      <c r="Q20" s="722">
        <v>0</v>
      </c>
      <c r="R20" s="722">
        <v>0</v>
      </c>
      <c r="S20" s="722">
        <v>0</v>
      </c>
      <c r="T20" s="722"/>
      <c r="U20" s="722">
        <v>0</v>
      </c>
      <c r="V20" s="722">
        <v>0</v>
      </c>
      <c r="W20" s="722">
        <v>0</v>
      </c>
      <c r="X20" s="722">
        <v>0</v>
      </c>
      <c r="Y20" s="722">
        <v>0</v>
      </c>
      <c r="Z20" s="445">
        <v>0</v>
      </c>
      <c r="AA20" s="370">
        <v>6.5</v>
      </c>
    </row>
    <row r="21" spans="1:48" ht="15.75" x14ac:dyDescent="0.25">
      <c r="A21" s="635" t="s">
        <v>40</v>
      </c>
      <c r="B21" s="640">
        <v>6.4</v>
      </c>
      <c r="C21" s="371">
        <v>0</v>
      </c>
      <c r="D21" s="371">
        <v>0</v>
      </c>
      <c r="E21" s="720">
        <v>0</v>
      </c>
      <c r="F21" s="720">
        <v>0</v>
      </c>
      <c r="G21" s="720">
        <v>0</v>
      </c>
      <c r="H21" s="720">
        <v>0</v>
      </c>
      <c r="I21" s="720">
        <v>0</v>
      </c>
      <c r="J21" s="720">
        <v>0</v>
      </c>
      <c r="K21" s="720">
        <v>0</v>
      </c>
      <c r="L21" s="720">
        <v>0</v>
      </c>
      <c r="M21" s="720">
        <v>0</v>
      </c>
      <c r="N21" s="482">
        <v>1</v>
      </c>
      <c r="O21" s="482">
        <v>0</v>
      </c>
      <c r="P21" s="372">
        <v>6.4</v>
      </c>
      <c r="Q21" s="722">
        <v>0</v>
      </c>
      <c r="R21" s="722">
        <v>0</v>
      </c>
      <c r="S21" s="722">
        <v>0</v>
      </c>
      <c r="T21" s="722"/>
      <c r="U21" s="722">
        <v>0</v>
      </c>
      <c r="V21" s="722">
        <v>0</v>
      </c>
      <c r="W21" s="722">
        <v>0</v>
      </c>
      <c r="X21" s="722">
        <v>0</v>
      </c>
      <c r="Y21" s="722">
        <v>0</v>
      </c>
      <c r="Z21" s="445">
        <v>0</v>
      </c>
      <c r="AA21" s="370">
        <v>6.4</v>
      </c>
    </row>
    <row r="22" spans="1:48" ht="15.75" x14ac:dyDescent="0.25">
      <c r="A22" s="634" t="s">
        <v>80</v>
      </c>
      <c r="B22" s="640">
        <v>6.3</v>
      </c>
      <c r="C22" s="371">
        <v>0</v>
      </c>
      <c r="D22" s="371">
        <v>0</v>
      </c>
      <c r="E22" s="720">
        <v>0</v>
      </c>
      <c r="F22" s="720">
        <v>0</v>
      </c>
      <c r="G22" s="720">
        <v>0</v>
      </c>
      <c r="H22" s="720">
        <v>0</v>
      </c>
      <c r="I22" s="720">
        <v>0</v>
      </c>
      <c r="J22" s="720">
        <v>0</v>
      </c>
      <c r="K22" s="720">
        <v>0</v>
      </c>
      <c r="L22" s="720">
        <v>0</v>
      </c>
      <c r="M22" s="720">
        <v>0</v>
      </c>
      <c r="N22" s="482">
        <v>1</v>
      </c>
      <c r="O22" s="482">
        <v>0</v>
      </c>
      <c r="P22" s="372">
        <v>6.3</v>
      </c>
      <c r="Q22" s="722">
        <v>0</v>
      </c>
      <c r="R22" s="722">
        <v>0</v>
      </c>
      <c r="S22" s="722">
        <v>0</v>
      </c>
      <c r="T22" s="722"/>
      <c r="U22" s="722">
        <v>0</v>
      </c>
      <c r="V22" s="722">
        <v>0</v>
      </c>
      <c r="W22" s="722">
        <v>0</v>
      </c>
      <c r="X22" s="722">
        <v>0</v>
      </c>
      <c r="Y22" s="722">
        <v>0</v>
      </c>
      <c r="Z22" s="445">
        <v>0</v>
      </c>
      <c r="AA22" s="370">
        <v>6.3</v>
      </c>
    </row>
    <row r="23" spans="1:48" ht="15.75" x14ac:dyDescent="0.25">
      <c r="A23" s="634" t="s">
        <v>77</v>
      </c>
      <c r="B23" s="640">
        <v>6.2</v>
      </c>
      <c r="C23" s="371">
        <v>0</v>
      </c>
      <c r="D23" s="371">
        <v>0</v>
      </c>
      <c r="E23" s="720">
        <v>0</v>
      </c>
      <c r="F23" s="720">
        <v>0</v>
      </c>
      <c r="G23" s="720">
        <v>0</v>
      </c>
      <c r="H23" s="720">
        <v>0</v>
      </c>
      <c r="I23" s="720">
        <v>0</v>
      </c>
      <c r="J23" s="720">
        <v>0</v>
      </c>
      <c r="K23" s="720">
        <v>0</v>
      </c>
      <c r="L23" s="720">
        <v>0</v>
      </c>
      <c r="M23" s="720">
        <v>0</v>
      </c>
      <c r="N23" s="482">
        <v>1</v>
      </c>
      <c r="O23" s="482">
        <v>0</v>
      </c>
      <c r="P23" s="372">
        <v>6.2</v>
      </c>
      <c r="Q23" s="722">
        <v>0</v>
      </c>
      <c r="R23" s="722">
        <v>0</v>
      </c>
      <c r="S23" s="722">
        <v>0</v>
      </c>
      <c r="T23" s="722"/>
      <c r="U23" s="722">
        <v>0</v>
      </c>
      <c r="V23" s="722">
        <v>0</v>
      </c>
      <c r="W23" s="722">
        <v>0</v>
      </c>
      <c r="X23" s="722">
        <v>0</v>
      </c>
      <c r="Y23" s="722">
        <v>0</v>
      </c>
      <c r="Z23" s="445">
        <v>0</v>
      </c>
      <c r="AA23" s="370">
        <v>6.2</v>
      </c>
    </row>
    <row r="24" spans="1:48" ht="15.75" x14ac:dyDescent="0.25">
      <c r="A24" s="634" t="s">
        <v>175</v>
      </c>
      <c r="B24" s="640">
        <v>0</v>
      </c>
      <c r="C24" s="371">
        <v>6.1</v>
      </c>
      <c r="D24" s="371">
        <v>0</v>
      </c>
      <c r="E24" s="720">
        <v>0</v>
      </c>
      <c r="F24" s="720">
        <v>0</v>
      </c>
      <c r="G24" s="720">
        <v>0</v>
      </c>
      <c r="H24" s="720">
        <v>0</v>
      </c>
      <c r="I24" s="720">
        <v>0</v>
      </c>
      <c r="J24" s="720">
        <v>0</v>
      </c>
      <c r="K24" s="720">
        <v>0</v>
      </c>
      <c r="L24" s="720">
        <v>0</v>
      </c>
      <c r="M24" s="720">
        <v>0</v>
      </c>
      <c r="N24" s="482">
        <v>1</v>
      </c>
      <c r="O24" s="482">
        <v>0</v>
      </c>
      <c r="P24" s="372">
        <v>6.1</v>
      </c>
      <c r="Q24" s="722">
        <v>0</v>
      </c>
      <c r="R24" s="722">
        <v>0</v>
      </c>
      <c r="S24" s="722">
        <v>0</v>
      </c>
      <c r="T24" s="722"/>
      <c r="U24" s="722">
        <v>0</v>
      </c>
      <c r="V24" s="722">
        <v>0</v>
      </c>
      <c r="W24" s="722">
        <v>0</v>
      </c>
      <c r="X24" s="722">
        <v>0</v>
      </c>
      <c r="Y24" s="722">
        <v>0</v>
      </c>
      <c r="Z24" s="445">
        <v>0</v>
      </c>
      <c r="AA24" s="370">
        <v>6.1</v>
      </c>
    </row>
    <row r="25" spans="1:48" ht="15.75" x14ac:dyDescent="0.25">
      <c r="A25" s="635" t="s">
        <v>75</v>
      </c>
      <c r="B25" s="640">
        <v>5.9</v>
      </c>
      <c r="C25" s="371">
        <v>0</v>
      </c>
      <c r="D25" s="371">
        <v>0</v>
      </c>
      <c r="E25" s="720">
        <v>0</v>
      </c>
      <c r="F25" s="720">
        <v>0</v>
      </c>
      <c r="G25" s="720">
        <v>0</v>
      </c>
      <c r="H25" s="720">
        <v>0</v>
      </c>
      <c r="I25" s="720">
        <v>0</v>
      </c>
      <c r="J25" s="720">
        <v>0</v>
      </c>
      <c r="K25" s="720">
        <v>0</v>
      </c>
      <c r="L25" s="720">
        <v>0</v>
      </c>
      <c r="M25" s="720">
        <v>0</v>
      </c>
      <c r="N25" s="482">
        <v>1</v>
      </c>
      <c r="O25" s="482">
        <v>0</v>
      </c>
      <c r="P25" s="372">
        <v>5.9</v>
      </c>
      <c r="Q25" s="722">
        <v>0</v>
      </c>
      <c r="R25" s="722">
        <v>0</v>
      </c>
      <c r="S25" s="722">
        <v>0</v>
      </c>
      <c r="T25" s="722"/>
      <c r="U25" s="722">
        <v>0</v>
      </c>
      <c r="V25" s="722">
        <v>0</v>
      </c>
      <c r="W25" s="722">
        <v>0</v>
      </c>
      <c r="X25" s="722">
        <v>0</v>
      </c>
      <c r="Y25" s="722">
        <v>0</v>
      </c>
      <c r="Z25" s="445">
        <v>0</v>
      </c>
      <c r="AA25" s="370">
        <v>5.9</v>
      </c>
    </row>
    <row r="26" spans="1:48" ht="15.75" x14ac:dyDescent="0.25">
      <c r="A26" s="634" t="s">
        <v>176</v>
      </c>
      <c r="B26" s="640">
        <v>0</v>
      </c>
      <c r="C26" s="371">
        <v>5.9</v>
      </c>
      <c r="D26" s="371">
        <v>0</v>
      </c>
      <c r="E26" s="720">
        <v>0</v>
      </c>
      <c r="F26" s="720">
        <v>0</v>
      </c>
      <c r="G26" s="720">
        <v>0</v>
      </c>
      <c r="H26" s="720">
        <v>0</v>
      </c>
      <c r="I26" s="720">
        <v>0</v>
      </c>
      <c r="J26" s="720">
        <v>0</v>
      </c>
      <c r="K26" s="720">
        <v>0</v>
      </c>
      <c r="L26" s="720">
        <v>0</v>
      </c>
      <c r="M26" s="720">
        <v>0</v>
      </c>
      <c r="N26" s="482">
        <v>1</v>
      </c>
      <c r="O26" s="482">
        <v>0</v>
      </c>
      <c r="P26" s="372">
        <v>5.9</v>
      </c>
      <c r="Q26" s="722">
        <v>0</v>
      </c>
      <c r="R26" s="722">
        <v>0</v>
      </c>
      <c r="S26" s="722">
        <v>0</v>
      </c>
      <c r="T26" s="722"/>
      <c r="U26" s="722">
        <v>0</v>
      </c>
      <c r="V26" s="722">
        <v>0</v>
      </c>
      <c r="W26" s="722">
        <v>0</v>
      </c>
      <c r="X26" s="722">
        <v>0</v>
      </c>
      <c r="Y26" s="722">
        <v>0</v>
      </c>
      <c r="Z26" s="445">
        <v>0</v>
      </c>
      <c r="AA26" s="370">
        <v>5.9</v>
      </c>
    </row>
    <row r="27" spans="1:48" ht="15.75" x14ac:dyDescent="0.25">
      <c r="A27" s="635" t="s">
        <v>207</v>
      </c>
      <c r="B27" s="640">
        <v>0</v>
      </c>
      <c r="C27" s="371">
        <v>0</v>
      </c>
      <c r="D27" s="371">
        <v>5.5</v>
      </c>
      <c r="E27" s="720">
        <v>0</v>
      </c>
      <c r="F27" s="720">
        <v>0</v>
      </c>
      <c r="G27" s="720">
        <v>0</v>
      </c>
      <c r="H27" s="720">
        <v>0</v>
      </c>
      <c r="I27" s="720">
        <v>0</v>
      </c>
      <c r="J27" s="720">
        <v>0</v>
      </c>
      <c r="K27" s="720">
        <v>0</v>
      </c>
      <c r="L27" s="720">
        <v>0</v>
      </c>
      <c r="M27" s="720">
        <v>0</v>
      </c>
      <c r="N27" s="482">
        <v>1</v>
      </c>
      <c r="O27" s="482">
        <v>0</v>
      </c>
      <c r="P27" s="372">
        <v>5.5</v>
      </c>
      <c r="Q27" s="722">
        <v>0</v>
      </c>
      <c r="R27" s="722">
        <v>0</v>
      </c>
      <c r="S27" s="722">
        <v>0</v>
      </c>
      <c r="T27" s="722"/>
      <c r="U27" s="722">
        <v>0</v>
      </c>
      <c r="V27" s="722">
        <v>0</v>
      </c>
      <c r="W27" s="722">
        <v>0</v>
      </c>
      <c r="X27" s="722">
        <v>0</v>
      </c>
      <c r="Y27" s="722">
        <v>0</v>
      </c>
      <c r="Z27" s="445">
        <v>0</v>
      </c>
      <c r="AA27" s="370">
        <v>5.5</v>
      </c>
    </row>
    <row r="28" spans="1:48" ht="15.75" x14ac:dyDescent="0.25">
      <c r="A28" s="634" t="s">
        <v>177</v>
      </c>
      <c r="B28" s="640">
        <v>0</v>
      </c>
      <c r="C28" s="371">
        <v>4.9000000000000004</v>
      </c>
      <c r="D28" s="371">
        <v>0</v>
      </c>
      <c r="E28" s="720">
        <v>0</v>
      </c>
      <c r="F28" s="720">
        <v>0</v>
      </c>
      <c r="G28" s="720">
        <v>0</v>
      </c>
      <c r="H28" s="720">
        <v>0</v>
      </c>
      <c r="I28" s="720">
        <v>0</v>
      </c>
      <c r="J28" s="720">
        <v>0</v>
      </c>
      <c r="K28" s="720">
        <v>0</v>
      </c>
      <c r="L28" s="720">
        <v>0</v>
      </c>
      <c r="M28" s="720">
        <v>0</v>
      </c>
      <c r="N28" s="482">
        <v>1</v>
      </c>
      <c r="O28" s="482">
        <v>0</v>
      </c>
      <c r="P28" s="372">
        <v>4.9000000000000004</v>
      </c>
      <c r="Q28" s="722">
        <v>0</v>
      </c>
      <c r="R28" s="722">
        <v>0</v>
      </c>
      <c r="S28" s="722">
        <v>0</v>
      </c>
      <c r="T28" s="722"/>
      <c r="U28" s="722">
        <v>0</v>
      </c>
      <c r="V28" s="722">
        <v>0</v>
      </c>
      <c r="W28" s="722">
        <v>0</v>
      </c>
      <c r="X28" s="722">
        <v>0</v>
      </c>
      <c r="Y28" s="722">
        <v>0</v>
      </c>
      <c r="Z28" s="445">
        <v>0</v>
      </c>
      <c r="AA28" s="370">
        <v>4.9000000000000004</v>
      </c>
    </row>
    <row r="29" spans="1:48" ht="15.75" x14ac:dyDescent="0.25">
      <c r="A29" s="636"/>
      <c r="B29" s="640"/>
      <c r="C29" s="371"/>
      <c r="D29" s="371"/>
      <c r="E29" s="720"/>
      <c r="F29" s="720"/>
      <c r="G29" s="720"/>
      <c r="H29" s="720"/>
      <c r="I29" s="720"/>
      <c r="J29" s="720"/>
      <c r="K29" s="720"/>
      <c r="L29" s="720"/>
      <c r="M29" s="720"/>
      <c r="N29" s="720"/>
      <c r="O29" s="720"/>
      <c r="P29" s="721"/>
      <c r="Q29" s="722"/>
      <c r="R29" s="722"/>
      <c r="S29" s="722"/>
      <c r="T29" s="722"/>
      <c r="U29" s="722"/>
      <c r="V29" s="722"/>
      <c r="W29" s="722"/>
      <c r="X29" s="722"/>
      <c r="Y29" s="722"/>
      <c r="Z29" s="445"/>
      <c r="AA29" s="370"/>
    </row>
    <row r="30" spans="1:48" ht="15.75" x14ac:dyDescent="0.25">
      <c r="A30" s="634"/>
      <c r="B30" s="640"/>
      <c r="C30" s="371"/>
      <c r="D30" s="371"/>
      <c r="E30" s="720"/>
      <c r="F30" s="720"/>
      <c r="G30" s="720"/>
      <c r="H30" s="720"/>
      <c r="I30" s="720"/>
      <c r="J30" s="720"/>
      <c r="K30" s="720"/>
      <c r="L30" s="720"/>
      <c r="M30" s="720"/>
      <c r="N30" s="720"/>
      <c r="O30" s="720"/>
      <c r="P30" s="721"/>
      <c r="Q30" s="722"/>
      <c r="R30" s="722"/>
      <c r="S30" s="722"/>
      <c r="T30" s="722"/>
      <c r="U30" s="722"/>
      <c r="V30" s="722"/>
      <c r="W30" s="722"/>
      <c r="X30" s="722"/>
      <c r="Y30" s="722"/>
      <c r="Z30" s="445"/>
      <c r="AA30" s="370"/>
    </row>
    <row r="31" spans="1:48" ht="15.75" x14ac:dyDescent="0.25">
      <c r="A31" s="634"/>
      <c r="B31" s="640"/>
      <c r="C31" s="371"/>
      <c r="D31" s="371"/>
      <c r="E31" s="720"/>
      <c r="F31" s="720"/>
      <c r="G31" s="720"/>
      <c r="H31" s="720"/>
      <c r="I31" s="720"/>
      <c r="J31" s="720"/>
      <c r="K31" s="720"/>
      <c r="L31" s="720"/>
      <c r="M31" s="720"/>
      <c r="N31" s="720"/>
      <c r="O31" s="720"/>
      <c r="P31" s="721"/>
      <c r="Q31" s="722"/>
      <c r="R31" s="722"/>
      <c r="S31" s="722"/>
      <c r="T31" s="722"/>
      <c r="U31" s="722"/>
      <c r="V31" s="722"/>
      <c r="W31" s="722"/>
      <c r="X31" s="722"/>
      <c r="Y31" s="722"/>
      <c r="Z31" s="445"/>
      <c r="AA31" s="370"/>
    </row>
  </sheetData>
  <sheetProtection selectLockedCells="1" selectUnlockedCells="1"/>
  <sortState xmlns:xlrd2="http://schemas.microsoft.com/office/spreadsheetml/2017/richdata2" ref="A5:Z19">
    <sortCondition ref="A5:A19"/>
  </sortState>
  <dataConsolidate/>
  <mergeCells count="4">
    <mergeCell ref="A3:AA3"/>
    <mergeCell ref="A1:AA1"/>
    <mergeCell ref="AG5:AI7"/>
    <mergeCell ref="AG10:AI12"/>
  </mergeCells>
  <phoneticPr fontId="0" type="noConversion"/>
  <dataValidations count="1">
    <dataValidation type="list" allowBlank="1" showInputMessage="1" showErrorMessage="1" sqref="A5:A19" xr:uid="{00000000-0002-0000-0000-000000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scale="34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13"/>
  <sheetViews>
    <sheetView workbookViewId="0">
      <selection activeCell="H32" sqref="H32"/>
    </sheetView>
  </sheetViews>
  <sheetFormatPr defaultColWidth="9.140625" defaultRowHeight="12.75" x14ac:dyDescent="0.2"/>
  <cols>
    <col min="1" max="1" width="34.140625" style="555" customWidth="1"/>
    <col min="2" max="2" width="11.42578125" style="43" customWidth="1"/>
    <col min="3" max="3" width="15.140625" style="638" customWidth="1"/>
    <col min="4" max="4" width="11.7109375" style="7" customWidth="1"/>
    <col min="5" max="5" width="11.42578125" style="7" customWidth="1"/>
    <col min="6" max="6" width="8.42578125" style="7" customWidth="1"/>
    <col min="7" max="8" width="12.140625" style="7" customWidth="1"/>
    <col min="9" max="9" width="10.7109375" style="7" customWidth="1"/>
    <col min="10" max="10" width="11.140625" style="7" customWidth="1"/>
    <col min="11" max="11" width="9.7109375" style="7" customWidth="1"/>
    <col min="12" max="14" width="9.28515625" style="7" customWidth="1"/>
    <col min="15" max="15" width="9.7109375" style="7" customWidth="1"/>
    <col min="16" max="16" width="9.5703125" style="7" customWidth="1"/>
    <col min="17" max="20" width="12.7109375" style="7" customWidth="1"/>
    <col min="21" max="22" width="11.5703125" style="7" customWidth="1"/>
    <col min="23" max="24" width="14" style="7" customWidth="1"/>
    <col min="25" max="25" width="9.42578125" style="7" customWidth="1"/>
    <col min="26" max="26" width="13.7109375" style="7" customWidth="1"/>
    <col min="27" max="27" width="10.85546875" style="7" customWidth="1"/>
    <col min="28" max="28" width="12.140625" style="7" customWidth="1"/>
    <col min="29" max="29" width="13.42578125" style="7" customWidth="1"/>
    <col min="30" max="30" width="12.85546875" style="7" customWidth="1"/>
    <col min="31" max="31" width="13.85546875" style="7" customWidth="1"/>
    <col min="32" max="32" width="22.85546875" style="7" customWidth="1"/>
    <col min="33" max="33" width="19.140625" style="5" customWidth="1"/>
    <col min="34" max="16384" width="9.140625" style="5"/>
  </cols>
  <sheetData>
    <row r="1" spans="1:36" s="324" customFormat="1" ht="18.75" x14ac:dyDescent="0.3">
      <c r="A1" s="733" t="s">
        <v>104</v>
      </c>
      <c r="B1" s="733"/>
      <c r="C1" s="733"/>
      <c r="D1" s="733"/>
      <c r="E1" s="733"/>
      <c r="F1" s="733"/>
      <c r="G1" s="733"/>
      <c r="H1" s="733"/>
      <c r="I1" s="733"/>
      <c r="J1" s="733"/>
      <c r="K1" s="733"/>
      <c r="L1" s="733"/>
      <c r="M1" s="733"/>
      <c r="N1" s="733"/>
      <c r="O1" s="733"/>
      <c r="P1" s="733"/>
      <c r="Q1" s="733"/>
      <c r="R1" s="733"/>
      <c r="S1" s="733"/>
      <c r="T1" s="733"/>
      <c r="U1" s="733"/>
      <c r="V1" s="733"/>
      <c r="W1" s="733"/>
      <c r="X1" s="733"/>
      <c r="Y1" s="733"/>
      <c r="Z1" s="733"/>
      <c r="AA1" s="733"/>
      <c r="AB1" s="467"/>
      <c r="AC1" s="467"/>
      <c r="AD1" s="467"/>
      <c r="AE1" s="467"/>
      <c r="AF1" s="467"/>
    </row>
    <row r="2" spans="1:36" x14ac:dyDescent="0.2">
      <c r="A2" s="3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678"/>
      <c r="W2" s="1"/>
      <c r="X2" s="1"/>
      <c r="Y2" s="1"/>
      <c r="Z2" s="1"/>
      <c r="AA2" s="1"/>
      <c r="AB2" s="1"/>
      <c r="AC2" s="1"/>
      <c r="AD2" s="1"/>
      <c r="AE2" s="1"/>
      <c r="AF2" s="1"/>
      <c r="AH2" s="322"/>
    </row>
    <row r="3" spans="1:36" ht="15.75" x14ac:dyDescent="0.25">
      <c r="A3" s="732" t="s">
        <v>56</v>
      </c>
      <c r="B3" s="732"/>
      <c r="C3" s="732"/>
      <c r="D3" s="732"/>
      <c r="E3" s="732"/>
      <c r="F3" s="732"/>
      <c r="G3" s="732"/>
      <c r="H3" s="732"/>
      <c r="I3" s="732"/>
      <c r="J3" s="732"/>
      <c r="K3" s="732"/>
      <c r="L3" s="732"/>
      <c r="M3" s="732"/>
      <c r="N3" s="732"/>
      <c r="O3" s="732"/>
      <c r="P3" s="732"/>
      <c r="Q3" s="732"/>
      <c r="R3" s="732"/>
      <c r="S3" s="732"/>
      <c r="T3" s="732"/>
      <c r="U3" s="732"/>
      <c r="V3" s="732"/>
      <c r="W3" s="732"/>
      <c r="X3" s="732"/>
      <c r="Y3" s="732"/>
      <c r="Z3" s="732"/>
      <c r="AA3" s="732"/>
      <c r="AB3" s="466"/>
      <c r="AC3" s="466"/>
      <c r="AD3" s="466"/>
      <c r="AE3" s="466"/>
      <c r="AF3" s="466"/>
      <c r="AH3" s="322"/>
    </row>
    <row r="4" spans="1:36" ht="56.25" customHeight="1" x14ac:dyDescent="0.2">
      <c r="A4" s="717" t="s">
        <v>0</v>
      </c>
      <c r="B4" s="120" t="s">
        <v>82</v>
      </c>
      <c r="C4" s="632" t="s">
        <v>1</v>
      </c>
      <c r="D4" s="8" t="s">
        <v>76</v>
      </c>
      <c r="E4" s="8" t="s">
        <v>3</v>
      </c>
      <c r="F4" s="183" t="s">
        <v>2</v>
      </c>
      <c r="G4" s="8" t="s">
        <v>4</v>
      </c>
      <c r="H4" s="8" t="s">
        <v>74</v>
      </c>
      <c r="I4" s="8" t="s">
        <v>5</v>
      </c>
      <c r="J4" s="8" t="s">
        <v>6</v>
      </c>
      <c r="K4" s="8" t="s">
        <v>7</v>
      </c>
      <c r="L4" s="44" t="s">
        <v>51</v>
      </c>
      <c r="M4" s="8" t="s">
        <v>47</v>
      </c>
      <c r="N4" s="44" t="s">
        <v>71</v>
      </c>
      <c r="O4" s="44" t="s">
        <v>8</v>
      </c>
      <c r="P4" s="183" t="s">
        <v>9</v>
      </c>
      <c r="Q4" s="183" t="s">
        <v>83</v>
      </c>
      <c r="R4" s="183" t="s">
        <v>87</v>
      </c>
      <c r="S4" s="718" t="s">
        <v>86</v>
      </c>
      <c r="T4" s="183" t="s">
        <v>171</v>
      </c>
      <c r="U4" s="496" t="s">
        <v>58</v>
      </c>
      <c r="V4" s="497" t="s">
        <v>60</v>
      </c>
      <c r="W4" s="497" t="s">
        <v>178</v>
      </c>
      <c r="X4" s="154" t="s">
        <v>72</v>
      </c>
      <c r="Y4" s="120" t="s">
        <v>73</v>
      </c>
      <c r="Z4" s="718" t="s">
        <v>10</v>
      </c>
      <c r="AA4" s="120" t="s">
        <v>11</v>
      </c>
      <c r="AC4" s="626"/>
      <c r="AE4" s="216"/>
      <c r="AF4" s="216"/>
      <c r="AG4" s="203"/>
      <c r="AH4" s="494"/>
      <c r="AI4" s="495"/>
    </row>
    <row r="5" spans="1:36" ht="15.75" customHeight="1" x14ac:dyDescent="0.2">
      <c r="A5" s="653" t="s">
        <v>112</v>
      </c>
      <c r="B5" s="640">
        <v>7.3</v>
      </c>
      <c r="C5" s="371">
        <v>7.4</v>
      </c>
      <c r="D5" s="371">
        <v>7.2</v>
      </c>
      <c r="E5" s="720">
        <v>0</v>
      </c>
      <c r="F5" s="720">
        <v>0</v>
      </c>
      <c r="G5" s="720">
        <v>0</v>
      </c>
      <c r="H5" s="720">
        <v>0</v>
      </c>
      <c r="I5" s="720">
        <v>0</v>
      </c>
      <c r="J5" s="720">
        <v>0</v>
      </c>
      <c r="K5" s="720">
        <v>0</v>
      </c>
      <c r="L5" s="720">
        <v>0</v>
      </c>
      <c r="M5" s="720">
        <v>0</v>
      </c>
      <c r="N5" s="482">
        <v>3</v>
      </c>
      <c r="O5" s="482">
        <v>0</v>
      </c>
      <c r="P5" s="372">
        <v>21.9</v>
      </c>
      <c r="Q5" s="722">
        <v>0</v>
      </c>
      <c r="R5" s="722">
        <v>0</v>
      </c>
      <c r="S5" s="722">
        <v>0</v>
      </c>
      <c r="T5" s="722"/>
      <c r="U5" s="722">
        <v>0</v>
      </c>
      <c r="V5" s="722">
        <v>0</v>
      </c>
      <c r="W5" s="722">
        <v>0</v>
      </c>
      <c r="X5" s="722">
        <v>0</v>
      </c>
      <c r="Y5" s="722">
        <v>0</v>
      </c>
      <c r="Z5" s="445">
        <v>0</v>
      </c>
      <c r="AA5" s="370">
        <v>21.9</v>
      </c>
      <c r="AB5" s="470"/>
      <c r="AC5" s="470"/>
      <c r="AD5" s="454"/>
      <c r="AE5" s="489"/>
      <c r="AF5" s="490"/>
      <c r="AG5" s="736"/>
      <c r="AH5" s="736"/>
      <c r="AI5" s="736"/>
      <c r="AJ5" s="488"/>
    </row>
    <row r="6" spans="1:36" ht="15.75" customHeight="1" x14ac:dyDescent="0.25">
      <c r="A6" s="634" t="s">
        <v>114</v>
      </c>
      <c r="B6" s="640">
        <v>6.9</v>
      </c>
      <c r="C6" s="371">
        <v>6.8</v>
      </c>
      <c r="D6" s="371">
        <v>6.8</v>
      </c>
      <c r="E6" s="720">
        <v>0</v>
      </c>
      <c r="F6" s="720">
        <v>0</v>
      </c>
      <c r="G6" s="720">
        <v>0</v>
      </c>
      <c r="H6" s="720">
        <v>0</v>
      </c>
      <c r="I6" s="720">
        <v>0</v>
      </c>
      <c r="J6" s="720">
        <v>0</v>
      </c>
      <c r="K6" s="720">
        <v>0</v>
      </c>
      <c r="L6" s="720">
        <v>0</v>
      </c>
      <c r="M6" s="720">
        <v>0</v>
      </c>
      <c r="N6" s="482">
        <v>3</v>
      </c>
      <c r="O6" s="482">
        <v>0</v>
      </c>
      <c r="P6" s="372">
        <v>20.5</v>
      </c>
      <c r="Q6" s="722">
        <v>0</v>
      </c>
      <c r="R6" s="722">
        <v>0</v>
      </c>
      <c r="S6" s="722">
        <v>0</v>
      </c>
      <c r="T6" s="722"/>
      <c r="U6" s="722">
        <v>0</v>
      </c>
      <c r="V6" s="722">
        <v>0</v>
      </c>
      <c r="W6" s="722">
        <v>0</v>
      </c>
      <c r="X6" s="722">
        <v>0</v>
      </c>
      <c r="Y6" s="722">
        <v>0</v>
      </c>
      <c r="Z6" s="445">
        <v>0</v>
      </c>
      <c r="AA6" s="370">
        <v>20.5</v>
      </c>
      <c r="AB6" s="470"/>
      <c r="AC6" s="470"/>
      <c r="AD6" s="454"/>
      <c r="AE6" s="489"/>
      <c r="AF6" s="490"/>
      <c r="AG6" s="736"/>
      <c r="AH6" s="736"/>
      <c r="AI6" s="736"/>
      <c r="AJ6" s="325"/>
    </row>
    <row r="7" spans="1:36" ht="15.75" customHeight="1" x14ac:dyDescent="0.25">
      <c r="A7" s="635" t="s">
        <v>179</v>
      </c>
      <c r="B7" s="640">
        <v>0</v>
      </c>
      <c r="C7" s="371">
        <v>7.1</v>
      </c>
      <c r="D7" s="371">
        <v>6.9</v>
      </c>
      <c r="E7" s="720">
        <v>0</v>
      </c>
      <c r="F7" s="720">
        <v>0</v>
      </c>
      <c r="G7" s="720">
        <v>0</v>
      </c>
      <c r="H7" s="720">
        <v>0</v>
      </c>
      <c r="I7" s="720">
        <v>0</v>
      </c>
      <c r="J7" s="720">
        <v>0</v>
      </c>
      <c r="K7" s="720">
        <v>0</v>
      </c>
      <c r="L7" s="720">
        <v>0</v>
      </c>
      <c r="M7" s="720">
        <v>0</v>
      </c>
      <c r="N7" s="482">
        <v>2</v>
      </c>
      <c r="O7" s="482">
        <v>0</v>
      </c>
      <c r="P7" s="372">
        <v>14</v>
      </c>
      <c r="Q7" s="722">
        <v>0</v>
      </c>
      <c r="R7" s="722">
        <v>0</v>
      </c>
      <c r="S7" s="722">
        <v>0</v>
      </c>
      <c r="T7" s="722"/>
      <c r="U7" s="722">
        <v>0</v>
      </c>
      <c r="V7" s="722">
        <v>0</v>
      </c>
      <c r="W7" s="722">
        <v>0</v>
      </c>
      <c r="X7" s="722">
        <v>0</v>
      </c>
      <c r="Y7" s="722">
        <v>0</v>
      </c>
      <c r="Z7" s="445">
        <v>0</v>
      </c>
      <c r="AA7" s="370">
        <v>14</v>
      </c>
      <c r="AB7" s="470"/>
      <c r="AC7" s="470"/>
      <c r="AD7" s="454"/>
      <c r="AE7" s="489"/>
      <c r="AF7" s="490"/>
      <c r="AG7" s="736"/>
      <c r="AH7" s="736"/>
      <c r="AI7" s="736"/>
      <c r="AJ7" s="488"/>
    </row>
    <row r="8" spans="1:36" ht="14.25" customHeight="1" x14ac:dyDescent="0.25">
      <c r="A8" s="634" t="s">
        <v>180</v>
      </c>
      <c r="B8" s="640">
        <v>0</v>
      </c>
      <c r="C8" s="371">
        <v>6.8</v>
      </c>
      <c r="D8" s="371">
        <v>6.8</v>
      </c>
      <c r="E8" s="720">
        <v>0</v>
      </c>
      <c r="F8" s="720">
        <v>0</v>
      </c>
      <c r="G8" s="720">
        <v>0</v>
      </c>
      <c r="H8" s="720">
        <v>0</v>
      </c>
      <c r="I8" s="720">
        <v>0</v>
      </c>
      <c r="J8" s="720">
        <v>0</v>
      </c>
      <c r="K8" s="720">
        <v>0</v>
      </c>
      <c r="L8" s="720">
        <v>0</v>
      </c>
      <c r="M8" s="720">
        <v>0</v>
      </c>
      <c r="N8" s="482">
        <v>2</v>
      </c>
      <c r="O8" s="482">
        <v>0</v>
      </c>
      <c r="P8" s="372">
        <v>13.6</v>
      </c>
      <c r="Q8" s="722">
        <v>0</v>
      </c>
      <c r="R8" s="722">
        <v>0</v>
      </c>
      <c r="S8" s="722">
        <v>0</v>
      </c>
      <c r="T8" s="722"/>
      <c r="U8" s="722">
        <v>0</v>
      </c>
      <c r="V8" s="722">
        <v>0</v>
      </c>
      <c r="W8" s="722">
        <v>0</v>
      </c>
      <c r="X8" s="722">
        <v>0</v>
      </c>
      <c r="Y8" s="722">
        <v>0</v>
      </c>
      <c r="Z8" s="445">
        <v>0</v>
      </c>
      <c r="AA8" s="370">
        <v>13.6</v>
      </c>
      <c r="AB8" s="470"/>
      <c r="AC8" s="470"/>
      <c r="AD8" s="454"/>
      <c r="AE8" s="108"/>
      <c r="AF8" s="491"/>
      <c r="AG8" s="266"/>
      <c r="AH8" s="487"/>
      <c r="AI8" s="487"/>
    </row>
    <row r="9" spans="1:36" ht="15" customHeight="1" x14ac:dyDescent="0.2">
      <c r="A9" s="653" t="s">
        <v>111</v>
      </c>
      <c r="B9" s="640">
        <v>7.4</v>
      </c>
      <c r="C9" s="371">
        <v>0</v>
      </c>
      <c r="D9" s="371">
        <v>0</v>
      </c>
      <c r="E9" s="720">
        <v>0</v>
      </c>
      <c r="F9" s="720">
        <v>0</v>
      </c>
      <c r="G9" s="720">
        <v>0</v>
      </c>
      <c r="H9" s="720">
        <v>0</v>
      </c>
      <c r="I9" s="720">
        <v>0</v>
      </c>
      <c r="J9" s="720">
        <v>0</v>
      </c>
      <c r="K9" s="720">
        <v>0</v>
      </c>
      <c r="L9" s="720">
        <v>0</v>
      </c>
      <c r="M9" s="720">
        <v>0</v>
      </c>
      <c r="N9" s="482">
        <v>1</v>
      </c>
      <c r="O9" s="482">
        <v>0</v>
      </c>
      <c r="P9" s="372">
        <v>7.4</v>
      </c>
      <c r="Q9" s="722">
        <v>0</v>
      </c>
      <c r="R9" s="722">
        <v>0</v>
      </c>
      <c r="S9" s="722">
        <v>0</v>
      </c>
      <c r="T9" s="722"/>
      <c r="U9" s="722">
        <v>0</v>
      </c>
      <c r="V9" s="722">
        <v>0</v>
      </c>
      <c r="W9" s="722">
        <v>0</v>
      </c>
      <c r="X9" s="722">
        <v>0</v>
      </c>
      <c r="Y9" s="722">
        <v>0</v>
      </c>
      <c r="Z9" s="445">
        <v>0</v>
      </c>
      <c r="AA9" s="370">
        <v>7.4</v>
      </c>
      <c r="AB9" s="470"/>
      <c r="AC9" s="470"/>
      <c r="AD9" s="454"/>
      <c r="AE9" s="108"/>
      <c r="AF9" s="491"/>
      <c r="AG9" s="266"/>
      <c r="AH9" s="487"/>
      <c r="AI9" s="487"/>
    </row>
    <row r="10" spans="1:36" ht="15.75" customHeight="1" x14ac:dyDescent="0.25">
      <c r="A10" s="635" t="s">
        <v>113</v>
      </c>
      <c r="B10" s="640">
        <v>7.2</v>
      </c>
      <c r="C10" s="371">
        <v>0</v>
      </c>
      <c r="D10" s="371">
        <v>0</v>
      </c>
      <c r="E10" s="720">
        <v>0</v>
      </c>
      <c r="F10" s="720">
        <v>0</v>
      </c>
      <c r="G10" s="720">
        <v>0</v>
      </c>
      <c r="H10" s="720">
        <v>0</v>
      </c>
      <c r="I10" s="720">
        <v>0</v>
      </c>
      <c r="J10" s="720">
        <v>0</v>
      </c>
      <c r="K10" s="720">
        <v>0</v>
      </c>
      <c r="L10" s="720">
        <v>0</v>
      </c>
      <c r="M10" s="720">
        <v>0</v>
      </c>
      <c r="N10" s="482">
        <v>1</v>
      </c>
      <c r="O10" s="482">
        <v>0</v>
      </c>
      <c r="P10" s="372">
        <v>7.2</v>
      </c>
      <c r="Q10" s="722">
        <v>0</v>
      </c>
      <c r="R10" s="722">
        <v>0</v>
      </c>
      <c r="S10" s="722">
        <v>0</v>
      </c>
      <c r="T10" s="722"/>
      <c r="U10" s="722">
        <v>0</v>
      </c>
      <c r="V10" s="722">
        <v>0</v>
      </c>
      <c r="W10" s="722">
        <v>0</v>
      </c>
      <c r="X10" s="722">
        <v>0</v>
      </c>
      <c r="Y10" s="722">
        <v>0</v>
      </c>
      <c r="Z10" s="445">
        <v>0</v>
      </c>
      <c r="AA10" s="370">
        <v>7.2</v>
      </c>
      <c r="AB10" s="470"/>
      <c r="AC10" s="470"/>
      <c r="AD10" s="454"/>
      <c r="AE10" s="492"/>
      <c r="AF10" s="493"/>
      <c r="AG10" s="737"/>
      <c r="AH10" s="737"/>
      <c r="AI10" s="737"/>
      <c r="AJ10" s="488"/>
    </row>
    <row r="11" spans="1:36" ht="12.75" customHeight="1" x14ac:dyDescent="0.2">
      <c r="A11" s="653" t="s">
        <v>181</v>
      </c>
      <c r="B11" s="640">
        <v>0</v>
      </c>
      <c r="C11" s="371">
        <v>6.8</v>
      </c>
      <c r="D11" s="371">
        <v>0</v>
      </c>
      <c r="E11" s="720">
        <v>0</v>
      </c>
      <c r="F11" s="720">
        <v>0</v>
      </c>
      <c r="G11" s="720">
        <v>0</v>
      </c>
      <c r="H11" s="720">
        <v>0</v>
      </c>
      <c r="I11" s="720">
        <v>0</v>
      </c>
      <c r="J11" s="720">
        <v>0</v>
      </c>
      <c r="K11" s="720">
        <v>0</v>
      </c>
      <c r="L11" s="720">
        <v>0</v>
      </c>
      <c r="M11" s="720">
        <v>0</v>
      </c>
      <c r="N11" s="482">
        <v>1</v>
      </c>
      <c r="O11" s="482">
        <v>0</v>
      </c>
      <c r="P11" s="372">
        <v>6.8</v>
      </c>
      <c r="Q11" s="722">
        <v>0</v>
      </c>
      <c r="R11" s="722">
        <v>0</v>
      </c>
      <c r="S11" s="722">
        <v>0</v>
      </c>
      <c r="T11" s="722"/>
      <c r="U11" s="722">
        <v>0</v>
      </c>
      <c r="V11" s="722">
        <v>0</v>
      </c>
      <c r="W11" s="722">
        <v>0</v>
      </c>
      <c r="X11" s="722">
        <v>0</v>
      </c>
      <c r="Y11" s="722">
        <v>0</v>
      </c>
      <c r="Z11" s="445">
        <v>0</v>
      </c>
      <c r="AA11" s="370">
        <v>6.8</v>
      </c>
      <c r="AB11" s="470"/>
      <c r="AC11" s="470"/>
      <c r="AD11" s="454"/>
      <c r="AE11" s="492"/>
      <c r="AF11" s="493"/>
      <c r="AG11" s="737"/>
      <c r="AH11" s="737"/>
      <c r="AI11" s="737"/>
      <c r="AJ11" s="488"/>
    </row>
    <row r="12" spans="1:36" ht="15.75" x14ac:dyDescent="0.2">
      <c r="A12" s="653" t="s">
        <v>115</v>
      </c>
      <c r="B12" s="640">
        <v>6.3</v>
      </c>
      <c r="C12" s="371">
        <v>0</v>
      </c>
      <c r="D12" s="371">
        <v>0</v>
      </c>
      <c r="E12" s="720">
        <v>0</v>
      </c>
      <c r="F12" s="720">
        <v>0</v>
      </c>
      <c r="G12" s="720">
        <v>0</v>
      </c>
      <c r="H12" s="720">
        <v>0</v>
      </c>
      <c r="I12" s="720">
        <v>0</v>
      </c>
      <c r="J12" s="720">
        <v>0</v>
      </c>
      <c r="K12" s="720">
        <v>0</v>
      </c>
      <c r="L12" s="720">
        <v>0</v>
      </c>
      <c r="M12" s="720">
        <v>0</v>
      </c>
      <c r="N12" s="482">
        <v>1</v>
      </c>
      <c r="O12" s="482">
        <v>0</v>
      </c>
      <c r="P12" s="372">
        <v>6.3</v>
      </c>
      <c r="Q12" s="722">
        <v>0</v>
      </c>
      <c r="R12" s="722">
        <v>0</v>
      </c>
      <c r="S12" s="722">
        <v>0</v>
      </c>
      <c r="T12" s="722"/>
      <c r="U12" s="722">
        <v>0</v>
      </c>
      <c r="V12" s="722">
        <v>0</v>
      </c>
      <c r="W12" s="722">
        <v>0</v>
      </c>
      <c r="X12" s="722">
        <v>0</v>
      </c>
      <c r="Y12" s="722">
        <v>0</v>
      </c>
      <c r="Z12" s="445">
        <v>0</v>
      </c>
      <c r="AA12" s="370">
        <v>6.3</v>
      </c>
    </row>
    <row r="13" spans="1:36" ht="15.75" x14ac:dyDescent="0.25">
      <c r="A13" s="635" t="s">
        <v>205</v>
      </c>
      <c r="B13" s="640">
        <v>0</v>
      </c>
      <c r="C13" s="371">
        <v>0</v>
      </c>
      <c r="D13" s="371">
        <v>5.8</v>
      </c>
      <c r="E13" s="720">
        <v>0</v>
      </c>
      <c r="F13" s="720">
        <v>0</v>
      </c>
      <c r="G13" s="720">
        <v>0</v>
      </c>
      <c r="H13" s="720">
        <v>0</v>
      </c>
      <c r="I13" s="720">
        <v>0</v>
      </c>
      <c r="J13" s="720">
        <v>0</v>
      </c>
      <c r="K13" s="720">
        <v>0</v>
      </c>
      <c r="L13" s="720">
        <v>0</v>
      </c>
      <c r="M13" s="720">
        <v>0</v>
      </c>
      <c r="N13" s="482">
        <v>1</v>
      </c>
      <c r="O13" s="482">
        <v>0</v>
      </c>
      <c r="P13" s="372">
        <v>5.8</v>
      </c>
      <c r="Q13" s="722">
        <v>0</v>
      </c>
      <c r="R13" s="722">
        <v>0</v>
      </c>
      <c r="S13" s="722">
        <v>0</v>
      </c>
      <c r="T13" s="722"/>
      <c r="U13" s="722">
        <v>0</v>
      </c>
      <c r="V13" s="722">
        <v>0</v>
      </c>
      <c r="W13" s="722">
        <v>0</v>
      </c>
      <c r="X13" s="722">
        <v>0</v>
      </c>
      <c r="Y13" s="722">
        <v>0</v>
      </c>
      <c r="Z13" s="445">
        <v>0</v>
      </c>
      <c r="AA13" s="370">
        <v>5.8</v>
      </c>
    </row>
    <row r="14" spans="1:36" ht="15.75" x14ac:dyDescent="0.2">
      <c r="A14" s="653" t="s">
        <v>116</v>
      </c>
      <c r="B14" s="640">
        <v>5.4</v>
      </c>
      <c r="C14" s="371">
        <v>0</v>
      </c>
      <c r="D14" s="371">
        <v>0</v>
      </c>
      <c r="E14" s="720">
        <v>0</v>
      </c>
      <c r="F14" s="720">
        <v>0</v>
      </c>
      <c r="G14" s="720">
        <v>0</v>
      </c>
      <c r="H14" s="720">
        <v>0</v>
      </c>
      <c r="I14" s="720">
        <v>0</v>
      </c>
      <c r="J14" s="720">
        <v>0</v>
      </c>
      <c r="K14" s="720">
        <v>0</v>
      </c>
      <c r="L14" s="720">
        <v>0</v>
      </c>
      <c r="M14" s="720">
        <v>0</v>
      </c>
      <c r="N14" s="482">
        <v>1</v>
      </c>
      <c r="O14" s="482">
        <v>0</v>
      </c>
      <c r="P14" s="372">
        <v>5.4</v>
      </c>
      <c r="Q14" s="722">
        <v>0</v>
      </c>
      <c r="R14" s="722">
        <v>0</v>
      </c>
      <c r="S14" s="722">
        <v>0</v>
      </c>
      <c r="T14" s="722"/>
      <c r="U14" s="722">
        <v>0</v>
      </c>
      <c r="V14" s="722">
        <v>0</v>
      </c>
      <c r="W14" s="722">
        <v>0</v>
      </c>
      <c r="X14" s="722">
        <v>0</v>
      </c>
      <c r="Y14" s="722">
        <v>0</v>
      </c>
      <c r="Z14" s="445">
        <v>0</v>
      </c>
      <c r="AA14" s="370">
        <v>5.4</v>
      </c>
    </row>
    <row r="15" spans="1:36" ht="15.75" x14ac:dyDescent="0.2">
      <c r="A15" s="653" t="s">
        <v>117</v>
      </c>
      <c r="B15" s="640">
        <v>4.5999999999999996</v>
      </c>
      <c r="C15" s="371">
        <v>0</v>
      </c>
      <c r="D15" s="371">
        <v>0</v>
      </c>
      <c r="E15" s="720">
        <v>0</v>
      </c>
      <c r="F15" s="720">
        <v>0</v>
      </c>
      <c r="G15" s="720">
        <v>0</v>
      </c>
      <c r="H15" s="720">
        <v>0</v>
      </c>
      <c r="I15" s="720">
        <v>0</v>
      </c>
      <c r="J15" s="720">
        <v>0</v>
      </c>
      <c r="K15" s="720">
        <v>0</v>
      </c>
      <c r="L15" s="720">
        <v>0</v>
      </c>
      <c r="M15" s="720">
        <v>0</v>
      </c>
      <c r="N15" s="482">
        <v>1</v>
      </c>
      <c r="O15" s="482">
        <v>0</v>
      </c>
      <c r="P15" s="372">
        <v>4.5999999999999996</v>
      </c>
      <c r="Q15" s="722">
        <v>0</v>
      </c>
      <c r="R15" s="722">
        <v>0</v>
      </c>
      <c r="S15" s="722">
        <v>0</v>
      </c>
      <c r="T15" s="722"/>
      <c r="U15" s="722">
        <v>0</v>
      </c>
      <c r="V15" s="722">
        <v>0</v>
      </c>
      <c r="W15" s="722">
        <v>0</v>
      </c>
      <c r="X15" s="722">
        <v>0</v>
      </c>
      <c r="Y15" s="722">
        <v>0</v>
      </c>
      <c r="Z15" s="445">
        <v>0</v>
      </c>
      <c r="AA15" s="370">
        <v>4.5999999999999996</v>
      </c>
    </row>
    <row r="16" spans="1:36" ht="15.75" x14ac:dyDescent="0.25">
      <c r="A16" s="634"/>
      <c r="B16" s="640"/>
      <c r="C16" s="371"/>
      <c r="D16" s="371"/>
      <c r="E16" s="720"/>
      <c r="F16" s="720"/>
      <c r="G16" s="720"/>
      <c r="H16" s="720"/>
      <c r="I16" s="720"/>
      <c r="J16" s="720"/>
      <c r="K16" s="720"/>
      <c r="L16" s="720"/>
      <c r="M16" s="720"/>
      <c r="N16" s="482"/>
      <c r="O16" s="482"/>
      <c r="P16" s="372"/>
      <c r="Q16" s="722"/>
      <c r="R16" s="722"/>
      <c r="S16" s="722"/>
      <c r="T16" s="722"/>
      <c r="U16" s="722"/>
      <c r="V16" s="722"/>
      <c r="W16" s="722"/>
      <c r="X16" s="722"/>
      <c r="Y16" s="722"/>
      <c r="Z16" s="445"/>
      <c r="AA16" s="370"/>
    </row>
    <row r="17" spans="1:27" ht="15.75" x14ac:dyDescent="0.25">
      <c r="A17" s="635"/>
      <c r="B17" s="640"/>
      <c r="C17" s="371"/>
      <c r="D17" s="371"/>
      <c r="E17" s="720"/>
      <c r="F17" s="720"/>
      <c r="G17" s="720"/>
      <c r="H17" s="720"/>
      <c r="I17" s="720"/>
      <c r="J17" s="720"/>
      <c r="K17" s="720"/>
      <c r="L17" s="720"/>
      <c r="M17" s="720"/>
      <c r="N17" s="482"/>
      <c r="O17" s="482"/>
      <c r="P17" s="372"/>
      <c r="Q17" s="722"/>
      <c r="R17" s="722"/>
      <c r="S17" s="722"/>
      <c r="T17" s="722"/>
      <c r="U17" s="722"/>
      <c r="V17" s="722"/>
      <c r="W17" s="722"/>
      <c r="X17" s="722"/>
      <c r="Y17" s="722"/>
      <c r="Z17" s="445"/>
      <c r="AA17" s="370"/>
    </row>
    <row r="18" spans="1:27" ht="15.75" x14ac:dyDescent="0.25">
      <c r="A18" s="634"/>
      <c r="B18" s="640"/>
      <c r="C18" s="371"/>
      <c r="D18" s="371"/>
      <c r="E18" s="720"/>
      <c r="F18" s="720"/>
      <c r="G18" s="720"/>
      <c r="H18" s="720"/>
      <c r="I18" s="720"/>
      <c r="J18" s="720"/>
      <c r="K18" s="720"/>
      <c r="L18" s="720"/>
      <c r="M18" s="720"/>
      <c r="N18" s="482"/>
      <c r="O18" s="482"/>
      <c r="P18" s="372"/>
      <c r="Q18" s="722"/>
      <c r="R18" s="722"/>
      <c r="S18" s="722"/>
      <c r="T18" s="722"/>
      <c r="U18" s="722"/>
      <c r="V18" s="722"/>
      <c r="W18" s="722"/>
      <c r="X18" s="722"/>
      <c r="Y18" s="722"/>
      <c r="Z18" s="445"/>
      <c r="AA18" s="370"/>
    </row>
    <row r="19" spans="1:27" ht="15.75" x14ac:dyDescent="0.2">
      <c r="A19" s="653"/>
      <c r="B19" s="640"/>
      <c r="C19" s="371"/>
      <c r="D19" s="371"/>
      <c r="E19" s="720"/>
      <c r="F19" s="720"/>
      <c r="G19" s="720"/>
      <c r="H19" s="720"/>
      <c r="I19" s="720"/>
      <c r="J19" s="720"/>
      <c r="K19" s="720"/>
      <c r="L19" s="720"/>
      <c r="M19" s="720"/>
      <c r="N19" s="482"/>
      <c r="O19" s="482"/>
      <c r="P19" s="372"/>
      <c r="Q19" s="722"/>
      <c r="R19" s="722"/>
      <c r="S19" s="722"/>
      <c r="T19" s="722"/>
      <c r="U19" s="722"/>
      <c r="V19" s="722"/>
      <c r="W19" s="722"/>
      <c r="X19" s="722"/>
      <c r="Y19" s="722"/>
      <c r="Z19" s="445"/>
      <c r="AA19" s="370"/>
    </row>
    <row r="20" spans="1:27" ht="15.75" x14ac:dyDescent="0.25">
      <c r="A20" s="635"/>
      <c r="B20" s="640"/>
      <c r="C20" s="371"/>
      <c r="D20" s="371"/>
      <c r="E20" s="720"/>
      <c r="F20" s="720"/>
      <c r="G20" s="720"/>
      <c r="H20" s="720"/>
      <c r="I20" s="720"/>
      <c r="J20" s="720"/>
      <c r="K20" s="720"/>
      <c r="L20" s="720"/>
      <c r="M20" s="720"/>
      <c r="N20" s="482"/>
      <c r="O20" s="482"/>
      <c r="P20" s="372"/>
      <c r="Q20" s="722"/>
      <c r="R20" s="722"/>
      <c r="S20" s="722"/>
      <c r="T20" s="722"/>
      <c r="U20" s="722"/>
      <c r="V20" s="722"/>
      <c r="W20" s="722"/>
      <c r="X20" s="722"/>
      <c r="Y20" s="722"/>
      <c r="Z20" s="445"/>
      <c r="AA20" s="370"/>
    </row>
    <row r="21" spans="1:27" ht="15.75" x14ac:dyDescent="0.2">
      <c r="A21" s="653"/>
      <c r="B21" s="640"/>
      <c r="C21" s="371"/>
      <c r="D21" s="371"/>
      <c r="E21" s="720"/>
      <c r="F21" s="720"/>
      <c r="G21" s="720"/>
      <c r="H21" s="720"/>
      <c r="I21" s="720"/>
      <c r="J21" s="720"/>
      <c r="K21" s="720"/>
      <c r="L21" s="720"/>
      <c r="M21" s="720"/>
      <c r="N21" s="482"/>
      <c r="O21" s="482"/>
      <c r="P21" s="372"/>
      <c r="Q21" s="722"/>
      <c r="R21" s="722"/>
      <c r="S21" s="722"/>
      <c r="T21" s="722"/>
      <c r="U21" s="722"/>
      <c r="V21" s="722"/>
      <c r="W21" s="722"/>
      <c r="X21" s="722"/>
      <c r="Y21" s="722"/>
      <c r="Z21" s="445"/>
      <c r="AA21" s="370"/>
    </row>
    <row r="22" spans="1:27" ht="15.75" x14ac:dyDescent="0.2">
      <c r="A22" s="653"/>
      <c r="B22" s="640"/>
      <c r="C22" s="371"/>
      <c r="D22" s="371"/>
      <c r="E22" s="720"/>
      <c r="F22" s="720"/>
      <c r="G22" s="720"/>
      <c r="H22" s="720"/>
      <c r="I22" s="720"/>
      <c r="J22" s="720"/>
      <c r="K22" s="720"/>
      <c r="L22" s="720"/>
      <c r="M22" s="720"/>
      <c r="N22" s="482"/>
      <c r="O22" s="482"/>
      <c r="P22" s="372"/>
      <c r="Q22" s="722"/>
      <c r="R22" s="722"/>
      <c r="S22" s="722"/>
      <c r="T22" s="722"/>
      <c r="U22" s="722"/>
      <c r="V22" s="722"/>
      <c r="W22" s="722"/>
      <c r="X22" s="722"/>
      <c r="Y22" s="722"/>
      <c r="Z22" s="445"/>
      <c r="AA22" s="370"/>
    </row>
    <row r="23" spans="1:27" ht="15.75" x14ac:dyDescent="0.25">
      <c r="A23" s="635"/>
      <c r="B23" s="640"/>
      <c r="C23" s="371"/>
      <c r="D23" s="371"/>
      <c r="E23" s="720"/>
      <c r="F23" s="720"/>
      <c r="G23" s="720"/>
      <c r="H23" s="720"/>
      <c r="I23" s="720"/>
      <c r="J23" s="720"/>
      <c r="K23" s="720"/>
      <c r="L23" s="720"/>
      <c r="M23" s="720"/>
      <c r="N23" s="482"/>
      <c r="O23" s="482"/>
      <c r="P23" s="372"/>
      <c r="Q23" s="722"/>
      <c r="R23" s="722"/>
      <c r="S23" s="722"/>
      <c r="T23" s="722"/>
      <c r="U23" s="722"/>
      <c r="V23" s="722"/>
      <c r="W23" s="722"/>
      <c r="X23" s="722"/>
      <c r="Y23" s="722"/>
      <c r="Z23" s="445"/>
      <c r="AA23" s="370"/>
    </row>
    <row r="24" spans="1:27" ht="15.75" x14ac:dyDescent="0.2">
      <c r="A24" s="653"/>
      <c r="B24" s="640"/>
      <c r="C24" s="371"/>
      <c r="D24" s="371"/>
      <c r="E24" s="720"/>
      <c r="F24" s="720"/>
      <c r="G24" s="720"/>
      <c r="H24" s="720"/>
      <c r="I24" s="720"/>
      <c r="J24" s="720"/>
      <c r="K24" s="720"/>
      <c r="L24" s="720"/>
      <c r="M24" s="720"/>
      <c r="N24" s="482"/>
      <c r="O24" s="482"/>
      <c r="P24" s="372"/>
      <c r="Q24" s="722"/>
      <c r="R24" s="722"/>
      <c r="S24" s="722"/>
      <c r="T24" s="722"/>
      <c r="U24" s="722"/>
      <c r="V24" s="722"/>
      <c r="W24" s="722"/>
      <c r="X24" s="722"/>
      <c r="Y24" s="722"/>
      <c r="Z24" s="445"/>
      <c r="AA24" s="370"/>
    </row>
    <row r="25" spans="1:27" x14ac:dyDescent="0.2">
      <c r="N25" s="719"/>
    </row>
    <row r="26" spans="1:27" x14ac:dyDescent="0.2">
      <c r="N26" s="719"/>
    </row>
    <row r="27" spans="1:27" x14ac:dyDescent="0.2">
      <c r="N27" s="719"/>
    </row>
    <row r="28" spans="1:27" x14ac:dyDescent="0.2">
      <c r="N28" s="719"/>
    </row>
    <row r="29" spans="1:27" x14ac:dyDescent="0.2">
      <c r="N29" s="719"/>
    </row>
    <row r="30" spans="1:27" x14ac:dyDescent="0.2">
      <c r="N30" s="719"/>
    </row>
    <row r="31" spans="1:27" x14ac:dyDescent="0.2">
      <c r="N31" s="719"/>
    </row>
    <row r="32" spans="1:27" x14ac:dyDescent="0.2">
      <c r="N32" s="719"/>
    </row>
    <row r="33" spans="14:14" x14ac:dyDescent="0.2">
      <c r="N33" s="719"/>
    </row>
    <row r="34" spans="14:14" x14ac:dyDescent="0.2">
      <c r="N34" s="719"/>
    </row>
    <row r="35" spans="14:14" x14ac:dyDescent="0.2">
      <c r="N35" s="719"/>
    </row>
    <row r="36" spans="14:14" x14ac:dyDescent="0.2">
      <c r="N36" s="719"/>
    </row>
    <row r="37" spans="14:14" x14ac:dyDescent="0.2">
      <c r="N37" s="16"/>
    </row>
    <row r="38" spans="14:14" x14ac:dyDescent="0.2">
      <c r="N38" s="16"/>
    </row>
    <row r="39" spans="14:14" x14ac:dyDescent="0.2">
      <c r="N39" s="16"/>
    </row>
    <row r="40" spans="14:14" x14ac:dyDescent="0.2">
      <c r="N40" s="16"/>
    </row>
    <row r="41" spans="14:14" x14ac:dyDescent="0.2">
      <c r="N41" s="16"/>
    </row>
    <row r="42" spans="14:14" x14ac:dyDescent="0.2">
      <c r="N42" s="16"/>
    </row>
    <row r="43" spans="14:14" x14ac:dyDescent="0.2">
      <c r="N43" s="16"/>
    </row>
    <row r="44" spans="14:14" x14ac:dyDescent="0.2">
      <c r="N44" s="16"/>
    </row>
    <row r="45" spans="14:14" x14ac:dyDescent="0.2">
      <c r="N45" s="16"/>
    </row>
    <row r="46" spans="14:14" x14ac:dyDescent="0.2">
      <c r="N46" s="16"/>
    </row>
    <row r="47" spans="14:14" x14ac:dyDescent="0.2">
      <c r="N47" s="16"/>
    </row>
    <row r="48" spans="14:14" x14ac:dyDescent="0.2">
      <c r="N48" s="16"/>
    </row>
    <row r="49" spans="14:14" x14ac:dyDescent="0.2">
      <c r="N49" s="16"/>
    </row>
    <row r="50" spans="14:14" x14ac:dyDescent="0.2">
      <c r="N50" s="16"/>
    </row>
    <row r="51" spans="14:14" x14ac:dyDescent="0.2">
      <c r="N51" s="16"/>
    </row>
    <row r="52" spans="14:14" x14ac:dyDescent="0.2">
      <c r="N52" s="16"/>
    </row>
    <row r="53" spans="14:14" x14ac:dyDescent="0.2">
      <c r="N53" s="16"/>
    </row>
    <row r="54" spans="14:14" x14ac:dyDescent="0.2">
      <c r="N54" s="16"/>
    </row>
    <row r="55" spans="14:14" x14ac:dyDescent="0.2">
      <c r="N55" s="16"/>
    </row>
    <row r="56" spans="14:14" x14ac:dyDescent="0.2">
      <c r="N56" s="16"/>
    </row>
    <row r="57" spans="14:14" x14ac:dyDescent="0.2">
      <c r="N57" s="16"/>
    </row>
    <row r="58" spans="14:14" x14ac:dyDescent="0.2">
      <c r="N58" s="16"/>
    </row>
    <row r="59" spans="14:14" x14ac:dyDescent="0.2">
      <c r="N59" s="16"/>
    </row>
    <row r="60" spans="14:14" x14ac:dyDescent="0.2">
      <c r="N60" s="16"/>
    </row>
    <row r="61" spans="14:14" x14ac:dyDescent="0.2">
      <c r="N61" s="16"/>
    </row>
    <row r="62" spans="14:14" x14ac:dyDescent="0.2">
      <c r="N62" s="16"/>
    </row>
    <row r="63" spans="14:14" x14ac:dyDescent="0.2">
      <c r="N63" s="16"/>
    </row>
    <row r="64" spans="14:14" x14ac:dyDescent="0.2">
      <c r="N64" s="16"/>
    </row>
    <row r="65" spans="14:14" x14ac:dyDescent="0.2">
      <c r="N65" s="16"/>
    </row>
    <row r="66" spans="14:14" x14ac:dyDescent="0.2">
      <c r="N66" s="16"/>
    </row>
    <row r="67" spans="14:14" x14ac:dyDescent="0.2">
      <c r="N67" s="16"/>
    </row>
    <row r="68" spans="14:14" x14ac:dyDescent="0.2">
      <c r="N68" s="16"/>
    </row>
    <row r="69" spans="14:14" x14ac:dyDescent="0.2">
      <c r="N69" s="16"/>
    </row>
    <row r="70" spans="14:14" x14ac:dyDescent="0.2">
      <c r="N70" s="16"/>
    </row>
    <row r="71" spans="14:14" x14ac:dyDescent="0.2">
      <c r="N71" s="16"/>
    </row>
    <row r="72" spans="14:14" x14ac:dyDescent="0.2">
      <c r="N72" s="16"/>
    </row>
    <row r="73" spans="14:14" x14ac:dyDescent="0.2">
      <c r="N73" s="16"/>
    </row>
    <row r="74" spans="14:14" x14ac:dyDescent="0.2">
      <c r="N74" s="16"/>
    </row>
    <row r="75" spans="14:14" x14ac:dyDescent="0.2">
      <c r="N75" s="16"/>
    </row>
    <row r="76" spans="14:14" x14ac:dyDescent="0.2">
      <c r="N76" s="16"/>
    </row>
    <row r="77" spans="14:14" x14ac:dyDescent="0.2">
      <c r="N77" s="16"/>
    </row>
    <row r="78" spans="14:14" x14ac:dyDescent="0.2">
      <c r="N78" s="16"/>
    </row>
    <row r="79" spans="14:14" x14ac:dyDescent="0.2">
      <c r="N79" s="16"/>
    </row>
    <row r="80" spans="14:14" x14ac:dyDescent="0.2">
      <c r="N80" s="16"/>
    </row>
    <row r="81" spans="14:14" x14ac:dyDescent="0.2">
      <c r="N81" s="16"/>
    </row>
    <row r="82" spans="14:14" x14ac:dyDescent="0.2">
      <c r="N82" s="16"/>
    </row>
    <row r="83" spans="14:14" x14ac:dyDescent="0.2">
      <c r="N83" s="16"/>
    </row>
    <row r="84" spans="14:14" x14ac:dyDescent="0.2">
      <c r="N84" s="16"/>
    </row>
    <row r="85" spans="14:14" x14ac:dyDescent="0.2">
      <c r="N85" s="16"/>
    </row>
    <row r="86" spans="14:14" x14ac:dyDescent="0.2">
      <c r="N86" s="16"/>
    </row>
    <row r="87" spans="14:14" x14ac:dyDescent="0.2">
      <c r="N87" s="16"/>
    </row>
    <row r="88" spans="14:14" x14ac:dyDescent="0.2">
      <c r="N88" s="16"/>
    </row>
    <row r="89" spans="14:14" x14ac:dyDescent="0.2">
      <c r="N89" s="16"/>
    </row>
    <row r="90" spans="14:14" x14ac:dyDescent="0.2">
      <c r="N90" s="16"/>
    </row>
    <row r="91" spans="14:14" x14ac:dyDescent="0.2">
      <c r="N91" s="16"/>
    </row>
    <row r="92" spans="14:14" x14ac:dyDescent="0.2">
      <c r="N92" s="16"/>
    </row>
    <row r="93" spans="14:14" x14ac:dyDescent="0.2">
      <c r="N93" s="16"/>
    </row>
    <row r="94" spans="14:14" x14ac:dyDescent="0.2">
      <c r="N94" s="16"/>
    </row>
    <row r="95" spans="14:14" x14ac:dyDescent="0.2">
      <c r="N95" s="16"/>
    </row>
    <row r="96" spans="14:14" x14ac:dyDescent="0.2">
      <c r="N96" s="16"/>
    </row>
    <row r="97" spans="14:14" x14ac:dyDescent="0.2">
      <c r="N97" s="16"/>
    </row>
    <row r="98" spans="14:14" x14ac:dyDescent="0.2">
      <c r="N98" s="16"/>
    </row>
    <row r="99" spans="14:14" x14ac:dyDescent="0.2">
      <c r="N99" s="16"/>
    </row>
    <row r="100" spans="14:14" x14ac:dyDescent="0.2">
      <c r="N100" s="16"/>
    </row>
    <row r="101" spans="14:14" x14ac:dyDescent="0.2">
      <c r="N101" s="16"/>
    </row>
    <row r="102" spans="14:14" x14ac:dyDescent="0.2">
      <c r="N102" s="16"/>
    </row>
    <row r="103" spans="14:14" x14ac:dyDescent="0.2">
      <c r="N103" s="16"/>
    </row>
    <row r="104" spans="14:14" x14ac:dyDescent="0.2">
      <c r="N104" s="16"/>
    </row>
    <row r="105" spans="14:14" x14ac:dyDescent="0.2">
      <c r="N105" s="16"/>
    </row>
    <row r="106" spans="14:14" x14ac:dyDescent="0.2">
      <c r="N106" s="16"/>
    </row>
    <row r="107" spans="14:14" x14ac:dyDescent="0.2">
      <c r="N107" s="16"/>
    </row>
    <row r="108" spans="14:14" x14ac:dyDescent="0.2">
      <c r="N108" s="16"/>
    </row>
    <row r="109" spans="14:14" x14ac:dyDescent="0.2">
      <c r="N109" s="16"/>
    </row>
    <row r="110" spans="14:14" x14ac:dyDescent="0.2">
      <c r="N110" s="16"/>
    </row>
    <row r="111" spans="14:14" x14ac:dyDescent="0.2">
      <c r="N111" s="16"/>
    </row>
    <row r="112" spans="14:14" x14ac:dyDescent="0.2">
      <c r="N112" s="16"/>
    </row>
    <row r="113" spans="14:14" x14ac:dyDescent="0.2">
      <c r="N113" s="16"/>
    </row>
  </sheetData>
  <sheetProtection selectLockedCells="1" selectUnlockedCells="1"/>
  <sortState xmlns:xlrd2="http://schemas.microsoft.com/office/spreadsheetml/2017/richdata2" ref="A5:AA11">
    <sortCondition descending="1" ref="AA5:AA11"/>
  </sortState>
  <mergeCells count="4">
    <mergeCell ref="A1:AA1"/>
    <mergeCell ref="A3:AA3"/>
    <mergeCell ref="AG5:AI7"/>
    <mergeCell ref="AG10:AI11"/>
  </mergeCells>
  <phoneticPr fontId="0" type="noConversion"/>
  <dataValidations count="2">
    <dataValidation type="list" allowBlank="1" showInputMessage="1" showErrorMessage="1" sqref="J12:J60" xr:uid="{00000000-0002-0000-0100-000000000000}">
      <formula1>LadiesList_2017</formula1>
    </dataValidation>
    <dataValidation type="list" allowBlank="1" showInputMessage="1" showErrorMessage="1" sqref="A5:A11" xr:uid="{97D4D350-21F9-4AAE-B4DF-6840383FE84B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scale="50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topLeftCell="A7" workbookViewId="0">
      <selection activeCell="N1" sqref="N1"/>
    </sheetView>
  </sheetViews>
  <sheetFormatPr defaultColWidth="9.140625" defaultRowHeight="12.75" x14ac:dyDescent="0.2"/>
  <cols>
    <col min="1" max="1" width="9.140625" style="631"/>
    <col min="2" max="2" width="19.28515625" style="43" customWidth="1"/>
    <col min="3" max="3" width="19.28515625" style="631" customWidth="1"/>
    <col min="4" max="5" width="11.28515625" style="1" customWidth="1"/>
    <col min="6" max="6" width="15" style="631" customWidth="1"/>
    <col min="7" max="7" width="10.7109375" style="1" customWidth="1"/>
    <col min="8" max="8" width="15.42578125" style="22" customWidth="1"/>
    <col min="9" max="9" width="14.85546875" style="22" customWidth="1"/>
    <col min="10" max="10" width="10.140625" style="1" customWidth="1"/>
    <col min="11" max="11" width="9.140625" style="1"/>
    <col min="12" max="12" width="9.140625" style="155"/>
    <col min="13" max="16384" width="9.140625" style="631"/>
  </cols>
  <sheetData>
    <row r="1" spans="1:12" x14ac:dyDescent="0.2">
      <c r="D1" s="631"/>
      <c r="E1" s="631"/>
      <c r="G1" s="631"/>
      <c r="H1" s="631"/>
      <c r="I1" s="631"/>
      <c r="J1" s="631"/>
      <c r="K1" s="631"/>
    </row>
    <row r="2" spans="1:12" ht="15.75" x14ac:dyDescent="0.25">
      <c r="A2" s="394" t="s">
        <v>13</v>
      </c>
      <c r="B2" s="395" t="s">
        <v>82</v>
      </c>
      <c r="C2" s="671"/>
      <c r="D2" s="383"/>
      <c r="E2" s="631"/>
      <c r="F2" s="1"/>
      <c r="H2" s="1"/>
      <c r="I2" s="1"/>
      <c r="K2" s="631"/>
    </row>
    <row r="3" spans="1:12" ht="15.75" x14ac:dyDescent="0.25">
      <c r="A3" s="390"/>
      <c r="B3" s="395" t="s">
        <v>15</v>
      </c>
      <c r="C3" s="394" t="s">
        <v>64</v>
      </c>
      <c r="E3" s="163"/>
      <c r="H3" s="1"/>
      <c r="I3" s="1"/>
    </row>
    <row r="4" spans="1:12" ht="15.75" x14ac:dyDescent="0.25">
      <c r="A4" s="390"/>
      <c r="B4" s="395" t="s">
        <v>16</v>
      </c>
      <c r="C4" s="396">
        <v>46264</v>
      </c>
      <c r="E4" s="163"/>
      <c r="H4" s="1"/>
      <c r="I4" s="1"/>
    </row>
    <row r="5" spans="1:12" x14ac:dyDescent="0.2">
      <c r="B5" s="383"/>
      <c r="C5" s="163"/>
      <c r="H5" s="1"/>
      <c r="I5" s="1"/>
    </row>
    <row r="6" spans="1:12" ht="38.25" x14ac:dyDescent="0.2">
      <c r="A6" s="555"/>
      <c r="B6" s="673" t="s">
        <v>41</v>
      </c>
      <c r="C6" s="674" t="s">
        <v>42</v>
      </c>
      <c r="D6" s="44" t="s">
        <v>17</v>
      </c>
      <c r="E6" s="44" t="s">
        <v>31</v>
      </c>
      <c r="F6" s="88" t="s">
        <v>18</v>
      </c>
      <c r="G6" s="44" t="s">
        <v>19</v>
      </c>
      <c r="H6" s="44" t="s">
        <v>20</v>
      </c>
      <c r="I6" s="88" t="s">
        <v>21</v>
      </c>
      <c r="J6" s="44" t="s">
        <v>22</v>
      </c>
      <c r="K6" s="154" t="s">
        <v>23</v>
      </c>
      <c r="L6" s="120" t="s">
        <v>32</v>
      </c>
    </row>
    <row r="7" spans="1:12" x14ac:dyDescent="0.2">
      <c r="A7" s="53"/>
      <c r="B7" s="672" t="s">
        <v>118</v>
      </c>
      <c r="C7" s="672" t="s">
        <v>119</v>
      </c>
      <c r="D7" s="54">
        <v>227</v>
      </c>
      <c r="E7" s="54">
        <v>45</v>
      </c>
      <c r="F7" s="54" t="s">
        <v>120</v>
      </c>
      <c r="G7" s="54">
        <v>11</v>
      </c>
      <c r="H7" s="89">
        <v>3.243055555555556E-2</v>
      </c>
      <c r="I7" s="89">
        <v>3.2395833333333332E-2</v>
      </c>
      <c r="J7" s="355">
        <v>73.472567886432401</v>
      </c>
      <c r="K7" s="174">
        <v>7.3</v>
      </c>
      <c r="L7" s="171"/>
    </row>
    <row r="8" spans="1:12" x14ac:dyDescent="0.2">
      <c r="A8" s="53"/>
      <c r="B8" s="672" t="s">
        <v>121</v>
      </c>
      <c r="C8" s="672" t="s">
        <v>122</v>
      </c>
      <c r="D8" s="54">
        <v>238</v>
      </c>
      <c r="E8" s="54">
        <v>50</v>
      </c>
      <c r="F8" s="54" t="s">
        <v>120</v>
      </c>
      <c r="G8" s="54">
        <v>13</v>
      </c>
      <c r="H8" s="64">
        <v>3.2962962962962965E-2</v>
      </c>
      <c r="I8" s="64">
        <v>3.2754629629629627E-2</v>
      </c>
      <c r="J8" s="355">
        <v>73.540256219101479</v>
      </c>
      <c r="K8" s="174">
        <v>7.4</v>
      </c>
      <c r="L8" s="171"/>
    </row>
    <row r="9" spans="1:12" x14ac:dyDescent="0.2">
      <c r="A9" s="53"/>
      <c r="B9" s="672" t="s">
        <v>123</v>
      </c>
      <c r="C9" s="672" t="s">
        <v>124</v>
      </c>
      <c r="D9" s="54">
        <v>255</v>
      </c>
      <c r="E9" s="54">
        <v>57</v>
      </c>
      <c r="F9" s="54" t="s">
        <v>120</v>
      </c>
      <c r="G9" s="54">
        <v>16</v>
      </c>
      <c r="H9" s="64">
        <v>3.3379629629629634E-2</v>
      </c>
      <c r="I9" s="64">
        <v>3.3240740740740744E-2</v>
      </c>
      <c r="J9" s="355">
        <v>71.605054844750811</v>
      </c>
      <c r="K9" s="174">
        <v>7.2</v>
      </c>
      <c r="L9" s="171"/>
    </row>
    <row r="10" spans="1:12" x14ac:dyDescent="0.2">
      <c r="A10" s="53"/>
      <c r="B10" s="672" t="s">
        <v>125</v>
      </c>
      <c r="C10" s="672" t="s">
        <v>126</v>
      </c>
      <c r="D10" s="54">
        <v>268</v>
      </c>
      <c r="E10" s="54">
        <v>61</v>
      </c>
      <c r="F10" s="54" t="s">
        <v>127</v>
      </c>
      <c r="G10" s="54">
        <v>23</v>
      </c>
      <c r="H10" s="64">
        <v>3.3391203703703708E-2</v>
      </c>
      <c r="I10" s="64">
        <v>3.3611111111111112E-2</v>
      </c>
      <c r="J10" s="355">
        <v>62.672176308539946</v>
      </c>
      <c r="K10" s="174">
        <v>6.3</v>
      </c>
      <c r="L10" s="171"/>
    </row>
    <row r="11" spans="1:12" x14ac:dyDescent="0.2">
      <c r="A11" s="53"/>
      <c r="B11" s="672" t="s">
        <v>128</v>
      </c>
      <c r="C11" s="672" t="s">
        <v>129</v>
      </c>
      <c r="D11" s="54">
        <v>407</v>
      </c>
      <c r="E11" s="54">
        <v>113</v>
      </c>
      <c r="F11" s="54" t="s">
        <v>127</v>
      </c>
      <c r="G11" s="54">
        <v>38</v>
      </c>
      <c r="H11" s="64">
        <v>3.9270833333333331E-2</v>
      </c>
      <c r="I11" s="64">
        <v>3.8831018518518515E-2</v>
      </c>
      <c r="J11" s="355">
        <v>54.247391952309982</v>
      </c>
      <c r="K11" s="174">
        <v>5.4</v>
      </c>
      <c r="L11" s="171"/>
    </row>
    <row r="12" spans="1:12" x14ac:dyDescent="0.2">
      <c r="A12" s="53"/>
      <c r="B12" s="672" t="s">
        <v>130</v>
      </c>
      <c r="C12" s="672" t="s">
        <v>131</v>
      </c>
      <c r="D12" s="54">
        <v>429</v>
      </c>
      <c r="E12" s="54">
        <v>127</v>
      </c>
      <c r="F12" s="54" t="s">
        <v>132</v>
      </c>
      <c r="G12" s="54">
        <v>13</v>
      </c>
      <c r="H12" s="64">
        <v>4.0208333333333332E-2</v>
      </c>
      <c r="I12" s="64">
        <v>3.9988425925925927E-2</v>
      </c>
      <c r="J12" s="355">
        <v>69.403530046580443</v>
      </c>
      <c r="K12" s="174">
        <v>6.9</v>
      </c>
      <c r="L12" s="171"/>
    </row>
    <row r="13" spans="1:12" x14ac:dyDescent="0.2">
      <c r="A13" s="53"/>
      <c r="B13" s="672" t="s">
        <v>121</v>
      </c>
      <c r="C13" s="672" t="s">
        <v>133</v>
      </c>
      <c r="D13" s="54">
        <v>577</v>
      </c>
      <c r="E13" s="54">
        <v>228</v>
      </c>
      <c r="F13" s="54" t="s">
        <v>134</v>
      </c>
      <c r="G13" s="54">
        <v>57</v>
      </c>
      <c r="H13" s="64">
        <v>5.0960648148148151E-2</v>
      </c>
      <c r="I13" s="64">
        <v>5.0509259259259254E-2</v>
      </c>
      <c r="J13" s="355">
        <v>46.031852018218494</v>
      </c>
      <c r="K13" s="174">
        <v>4.5999999999999996</v>
      </c>
      <c r="L13" s="171"/>
    </row>
    <row r="14" spans="1:12" x14ac:dyDescent="0.2">
      <c r="A14" s="48"/>
      <c r="D14" s="631"/>
      <c r="E14" s="631"/>
      <c r="G14" s="631"/>
      <c r="H14" s="631"/>
      <c r="I14" s="631"/>
      <c r="J14" s="631"/>
      <c r="K14" s="631"/>
      <c r="L14" s="631"/>
    </row>
    <row r="15" spans="1:12" x14ac:dyDescent="0.2">
      <c r="A15" s="56" t="s">
        <v>25</v>
      </c>
      <c r="B15" s="134" t="s">
        <v>135</v>
      </c>
      <c r="C15" s="182" t="s">
        <v>136</v>
      </c>
      <c r="D15" s="93">
        <v>22</v>
      </c>
      <c r="E15" s="93">
        <v>22</v>
      </c>
      <c r="F15" s="93" t="s">
        <v>137</v>
      </c>
      <c r="G15" s="561">
        <v>5</v>
      </c>
      <c r="H15" s="161">
        <v>2.5173611111111108E-2</v>
      </c>
      <c r="I15" s="161">
        <v>2.5162037037037038E-2</v>
      </c>
      <c r="J15" s="148">
        <v>76.898839187687372</v>
      </c>
      <c r="K15" s="172">
        <v>7.7</v>
      </c>
      <c r="L15" s="172"/>
    </row>
    <row r="16" spans="1:12" x14ac:dyDescent="0.2">
      <c r="A16" s="56"/>
      <c r="B16" s="134" t="s">
        <v>138</v>
      </c>
      <c r="C16" s="97" t="s">
        <v>139</v>
      </c>
      <c r="D16" s="57">
        <v>36</v>
      </c>
      <c r="E16" s="57">
        <v>36</v>
      </c>
      <c r="F16" s="57" t="s">
        <v>140</v>
      </c>
      <c r="G16" s="59">
        <v>4</v>
      </c>
      <c r="H16" s="161">
        <v>2.6226851851851852E-2</v>
      </c>
      <c r="I16" s="161">
        <v>2.6215277777777778E-2</v>
      </c>
      <c r="J16" s="148">
        <v>80.402460111728885</v>
      </c>
      <c r="K16" s="172">
        <v>8</v>
      </c>
      <c r="L16" s="250"/>
    </row>
    <row r="17" spans="1:12" x14ac:dyDescent="0.2">
      <c r="A17" s="56"/>
      <c r="B17" s="134" t="s">
        <v>141</v>
      </c>
      <c r="C17" s="97" t="s">
        <v>142</v>
      </c>
      <c r="D17" s="57">
        <v>42</v>
      </c>
      <c r="E17" s="57">
        <v>42</v>
      </c>
      <c r="F17" s="57" t="s">
        <v>143</v>
      </c>
      <c r="G17" s="59">
        <v>1</v>
      </c>
      <c r="H17" s="161">
        <v>2.6631944444444444E-2</v>
      </c>
      <c r="I17" s="161">
        <v>2.6539351851851852E-2</v>
      </c>
      <c r="J17" s="148">
        <v>85.671222369471892</v>
      </c>
      <c r="K17" s="172">
        <v>8.6</v>
      </c>
      <c r="L17" s="250"/>
    </row>
    <row r="18" spans="1:12" x14ac:dyDescent="0.2">
      <c r="A18" s="56"/>
      <c r="B18" s="134" t="s">
        <v>144</v>
      </c>
      <c r="C18" s="97" t="s">
        <v>129</v>
      </c>
      <c r="D18" s="57">
        <v>57</v>
      </c>
      <c r="E18" s="57">
        <v>55</v>
      </c>
      <c r="F18" s="57" t="s">
        <v>145</v>
      </c>
      <c r="G18" s="59">
        <v>9</v>
      </c>
      <c r="H18" s="161">
        <v>2.7152777777777779E-2</v>
      </c>
      <c r="I18" s="161">
        <v>2.7118055555555552E-2</v>
      </c>
      <c r="J18" s="148">
        <v>78.358020573245454</v>
      </c>
      <c r="K18" s="172">
        <v>7.8</v>
      </c>
      <c r="L18" s="250"/>
    </row>
    <row r="19" spans="1:12" x14ac:dyDescent="0.2">
      <c r="A19" s="56"/>
      <c r="B19" s="134" t="s">
        <v>146</v>
      </c>
      <c r="C19" s="97" t="s">
        <v>147</v>
      </c>
      <c r="D19" s="57">
        <v>119</v>
      </c>
      <c r="E19" s="57">
        <v>105</v>
      </c>
      <c r="F19" s="57" t="s">
        <v>148</v>
      </c>
      <c r="G19" s="59">
        <v>48</v>
      </c>
      <c r="H19" s="161">
        <v>2.9490740740740744E-2</v>
      </c>
      <c r="I19" s="161">
        <v>2.9328703703703704E-2</v>
      </c>
      <c r="J19" s="148">
        <v>62.652745808134767</v>
      </c>
      <c r="K19" s="172">
        <v>6.3</v>
      </c>
      <c r="L19" s="250"/>
    </row>
    <row r="20" spans="1:12" x14ac:dyDescent="0.2">
      <c r="A20" s="56"/>
      <c r="B20" s="134" t="s">
        <v>149</v>
      </c>
      <c r="C20" s="97" t="s">
        <v>150</v>
      </c>
      <c r="D20" s="57">
        <v>157</v>
      </c>
      <c r="E20" s="57">
        <v>135</v>
      </c>
      <c r="F20" s="57" t="s">
        <v>137</v>
      </c>
      <c r="G20" s="59">
        <v>38</v>
      </c>
      <c r="H20" s="161">
        <v>3.0289351851851855E-2</v>
      </c>
      <c r="I20" s="161">
        <v>3.006944444444444E-2</v>
      </c>
      <c r="J20" s="148">
        <v>64.348759197087134</v>
      </c>
      <c r="K20" s="172">
        <v>6.4</v>
      </c>
      <c r="L20" s="250"/>
    </row>
    <row r="21" spans="1:12" x14ac:dyDescent="0.2">
      <c r="A21" s="56"/>
      <c r="B21" s="134" t="s">
        <v>151</v>
      </c>
      <c r="C21" s="97" t="s">
        <v>152</v>
      </c>
      <c r="D21" s="57">
        <v>170</v>
      </c>
      <c r="E21" s="57">
        <v>145</v>
      </c>
      <c r="F21" s="57" t="s">
        <v>145</v>
      </c>
      <c r="G21" s="59">
        <v>30</v>
      </c>
      <c r="H21" s="161">
        <v>3.0868055555555555E-2</v>
      </c>
      <c r="I21" s="161">
        <v>3.0613425925925929E-2</v>
      </c>
      <c r="J21" s="148">
        <v>70.567453888300193</v>
      </c>
      <c r="K21" s="172">
        <v>7.1</v>
      </c>
      <c r="L21" s="250"/>
    </row>
    <row r="22" spans="1:12" x14ac:dyDescent="0.2">
      <c r="A22" s="56"/>
      <c r="B22" s="134" t="s">
        <v>153</v>
      </c>
      <c r="C22" s="97" t="s">
        <v>154</v>
      </c>
      <c r="D22" s="57">
        <v>200</v>
      </c>
      <c r="E22" s="57">
        <v>165</v>
      </c>
      <c r="F22" s="57" t="s">
        <v>137</v>
      </c>
      <c r="G22" s="59">
        <v>48</v>
      </c>
      <c r="H22" s="161">
        <v>3.184027777777778E-2</v>
      </c>
      <c r="I22" s="161">
        <v>3.1597222222222221E-2</v>
      </c>
      <c r="J22" s="148">
        <v>61.7009145793794</v>
      </c>
      <c r="K22" s="172">
        <v>6.2</v>
      </c>
      <c r="L22" s="250"/>
    </row>
    <row r="23" spans="1:12" x14ac:dyDescent="0.2">
      <c r="A23" s="56"/>
      <c r="B23" s="134" t="s">
        <v>155</v>
      </c>
      <c r="C23" s="97" t="s">
        <v>133</v>
      </c>
      <c r="D23" s="57">
        <v>231</v>
      </c>
      <c r="E23" s="57">
        <v>186</v>
      </c>
      <c r="F23" s="57" t="s">
        <v>137</v>
      </c>
      <c r="G23" s="59">
        <v>54</v>
      </c>
      <c r="H23" s="161">
        <v>3.2731481481481479E-2</v>
      </c>
      <c r="I23" s="161">
        <v>3.2488425925925928E-2</v>
      </c>
      <c r="J23" s="148">
        <v>63.840140409519954</v>
      </c>
      <c r="K23" s="172">
        <v>6.4</v>
      </c>
      <c r="L23" s="250"/>
    </row>
    <row r="24" spans="1:12" x14ac:dyDescent="0.2">
      <c r="A24" s="56"/>
      <c r="B24" s="134" t="s">
        <v>156</v>
      </c>
      <c r="C24" s="97" t="s">
        <v>157</v>
      </c>
      <c r="D24" s="57">
        <v>271</v>
      </c>
      <c r="E24" s="57">
        <v>209</v>
      </c>
      <c r="F24" s="57" t="s">
        <v>137</v>
      </c>
      <c r="G24" s="59">
        <v>61</v>
      </c>
      <c r="H24" s="161">
        <v>3.3784722222222223E-2</v>
      </c>
      <c r="I24" s="161">
        <v>3.3379629629629634E-2</v>
      </c>
      <c r="J24" s="148">
        <v>58.845349951061515</v>
      </c>
      <c r="K24" s="172">
        <v>5.9</v>
      </c>
      <c r="L24" s="250"/>
    </row>
    <row r="25" spans="1:12" x14ac:dyDescent="0.2">
      <c r="A25" s="56"/>
      <c r="B25" s="134" t="s">
        <v>158</v>
      </c>
      <c r="C25" s="97" t="s">
        <v>159</v>
      </c>
      <c r="D25" s="57">
        <v>276</v>
      </c>
      <c r="E25" s="57">
        <v>213</v>
      </c>
      <c r="F25" s="57" t="s">
        <v>137</v>
      </c>
      <c r="G25" s="59">
        <v>62</v>
      </c>
      <c r="H25" s="161">
        <v>3.3888888888888885E-2</v>
      </c>
      <c r="I25" s="161">
        <v>3.3599537037037039E-2</v>
      </c>
      <c r="J25" s="148">
        <v>61.235885903437051</v>
      </c>
      <c r="K25" s="172">
        <v>6.1</v>
      </c>
      <c r="L25" s="250"/>
    </row>
    <row r="26" spans="1:12" x14ac:dyDescent="0.2">
      <c r="A26" s="56"/>
      <c r="B26" s="134" t="s">
        <v>160</v>
      </c>
      <c r="C26" s="97" t="s">
        <v>161</v>
      </c>
      <c r="D26" s="57">
        <v>311</v>
      </c>
      <c r="E26" s="57">
        <v>233</v>
      </c>
      <c r="F26" s="57" t="s">
        <v>145</v>
      </c>
      <c r="G26" s="59">
        <v>61</v>
      </c>
      <c r="H26" s="161">
        <v>3.5393518518518519E-2</v>
      </c>
      <c r="I26" s="161">
        <v>3.515046296296296E-2</v>
      </c>
      <c r="J26" s="148">
        <v>60.45203892101221</v>
      </c>
      <c r="K26" s="172">
        <v>6</v>
      </c>
      <c r="L26" s="250"/>
    </row>
    <row r="27" spans="1:12" x14ac:dyDescent="0.2">
      <c r="A27" s="56"/>
      <c r="B27" s="134" t="s">
        <v>162</v>
      </c>
      <c r="C27" s="97" t="s">
        <v>147</v>
      </c>
      <c r="D27" s="57">
        <v>337</v>
      </c>
      <c r="E27" s="57">
        <v>251</v>
      </c>
      <c r="F27" s="57" t="s">
        <v>137</v>
      </c>
      <c r="G27" s="59">
        <v>72</v>
      </c>
      <c r="H27" s="161">
        <v>3.6296296296296292E-2</v>
      </c>
      <c r="I27" s="161">
        <v>3.5844907407407409E-2</v>
      </c>
      <c r="J27" s="148">
        <v>56.951454940261165</v>
      </c>
      <c r="K27" s="172">
        <v>5.7</v>
      </c>
      <c r="L27" s="250"/>
    </row>
    <row r="28" spans="1:12" x14ac:dyDescent="0.2">
      <c r="A28" s="56"/>
      <c r="B28" s="134" t="s">
        <v>135</v>
      </c>
      <c r="C28" s="97" t="s">
        <v>136</v>
      </c>
      <c r="D28" s="57">
        <v>356</v>
      </c>
      <c r="E28" s="57">
        <v>264</v>
      </c>
      <c r="F28" s="57" t="s">
        <v>145</v>
      </c>
      <c r="G28" s="59">
        <v>65</v>
      </c>
      <c r="H28" s="161">
        <v>3.6874999999999998E-2</v>
      </c>
      <c r="I28" s="161">
        <v>3.6469907407407402E-2</v>
      </c>
      <c r="J28" s="148">
        <v>53.055562168845569</v>
      </c>
      <c r="K28" s="172">
        <v>5.3</v>
      </c>
      <c r="L28" s="250"/>
    </row>
    <row r="29" spans="1:12" x14ac:dyDescent="0.2">
      <c r="A29" s="56"/>
      <c r="B29" s="134" t="s">
        <v>163</v>
      </c>
      <c r="C29" s="97" t="s">
        <v>164</v>
      </c>
      <c r="D29" s="57">
        <v>494</v>
      </c>
      <c r="E29" s="57">
        <v>326</v>
      </c>
      <c r="F29" s="57" t="s">
        <v>145</v>
      </c>
      <c r="G29" s="59">
        <v>84</v>
      </c>
      <c r="H29" s="161">
        <v>4.4074074074074071E-2</v>
      </c>
      <c r="I29" s="161">
        <v>4.3599537037037034E-2</v>
      </c>
      <c r="J29" s="148">
        <v>47.951515797490309</v>
      </c>
      <c r="K29" s="172">
        <v>4.8</v>
      </c>
      <c r="L29" s="250"/>
    </row>
    <row r="30" spans="1:12" x14ac:dyDescent="0.2">
      <c r="A30" s="56"/>
      <c r="B30" s="134" t="s">
        <v>165</v>
      </c>
      <c r="C30" s="97" t="s">
        <v>166</v>
      </c>
      <c r="D30" s="57">
        <v>608</v>
      </c>
      <c r="E30" s="57">
        <v>353</v>
      </c>
      <c r="F30" s="57" t="s">
        <v>167</v>
      </c>
      <c r="G30" s="59">
        <v>3</v>
      </c>
      <c r="H30" s="161">
        <v>6.6319444444444445E-2</v>
      </c>
      <c r="I30" s="161">
        <v>6.5659722222222217E-2</v>
      </c>
      <c r="J30" s="148">
        <v>45.375081624889717</v>
      </c>
      <c r="K30" s="172">
        <v>4.5</v>
      </c>
      <c r="L30" s="250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6"/>
  <sheetViews>
    <sheetView workbookViewId="0">
      <selection activeCell="I29" sqref="I29"/>
    </sheetView>
  </sheetViews>
  <sheetFormatPr defaultRowHeight="12.75" x14ac:dyDescent="0.2"/>
  <cols>
    <col min="2" max="2" width="19.85546875" customWidth="1"/>
    <col min="3" max="3" width="19.85546875" style="164" customWidth="1"/>
    <col min="4" max="4" width="8.28515625" customWidth="1"/>
    <col min="5" max="6" width="8.28515625" style="590" customWidth="1"/>
    <col min="7" max="7" width="13.42578125" style="590" customWidth="1"/>
    <col min="8" max="9" width="11.5703125" customWidth="1"/>
    <col min="10" max="10" width="11.85546875" customWidth="1"/>
  </cols>
  <sheetData>
    <row r="1" spans="1:12" s="382" customFormat="1" x14ac:dyDescent="0.2">
      <c r="E1" s="590"/>
      <c r="F1" s="590"/>
      <c r="G1" s="590"/>
    </row>
    <row r="2" spans="1:12" ht="15.75" x14ac:dyDescent="0.25">
      <c r="A2" s="387" t="s">
        <v>13</v>
      </c>
      <c r="B2" s="389" t="s">
        <v>14</v>
      </c>
      <c r="C2" s="389"/>
      <c r="D2" s="20"/>
      <c r="E2" s="563"/>
      <c r="F2" s="563"/>
      <c r="G2" s="563"/>
      <c r="H2" s="20"/>
      <c r="I2" s="20"/>
      <c r="J2" s="20"/>
      <c r="K2" s="20"/>
    </row>
    <row r="3" spans="1:12" ht="15.75" x14ac:dyDescent="0.25">
      <c r="A3" s="390"/>
      <c r="B3" s="388" t="s">
        <v>15</v>
      </c>
      <c r="C3" s="391" t="s">
        <v>65</v>
      </c>
      <c r="D3" s="45"/>
      <c r="E3" s="385"/>
      <c r="F3" s="385"/>
      <c r="G3" s="385"/>
      <c r="H3" s="45"/>
      <c r="I3" s="45"/>
      <c r="J3" s="45"/>
      <c r="K3" s="45"/>
    </row>
    <row r="4" spans="1:12" ht="15.75" x14ac:dyDescent="0.25">
      <c r="A4" s="390"/>
      <c r="B4" s="388" t="s">
        <v>16</v>
      </c>
      <c r="C4" s="392">
        <v>46271</v>
      </c>
      <c r="D4" s="49"/>
      <c r="E4" s="49"/>
      <c r="F4" s="49"/>
      <c r="G4" s="49"/>
      <c r="H4" s="45"/>
      <c r="I4" s="45"/>
      <c r="J4" s="45"/>
      <c r="K4" s="45"/>
    </row>
    <row r="5" spans="1:12" x14ac:dyDescent="0.2">
      <c r="A5" s="46"/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2" ht="38.25" x14ac:dyDescent="0.2">
      <c r="A6" s="43"/>
      <c r="B6" s="88" t="s">
        <v>41</v>
      </c>
      <c r="C6" s="88" t="s">
        <v>42</v>
      </c>
      <c r="D6" s="119" t="s">
        <v>17</v>
      </c>
      <c r="E6" s="119" t="s">
        <v>26</v>
      </c>
      <c r="F6" s="119" t="s">
        <v>18</v>
      </c>
      <c r="G6" s="119" t="s">
        <v>28</v>
      </c>
      <c r="H6" s="119" t="s">
        <v>20</v>
      </c>
      <c r="I6" s="119" t="s">
        <v>27</v>
      </c>
      <c r="J6" s="120" t="s">
        <v>22</v>
      </c>
      <c r="K6" s="120" t="s">
        <v>23</v>
      </c>
      <c r="L6" s="120" t="s">
        <v>32</v>
      </c>
    </row>
    <row r="7" spans="1:12" x14ac:dyDescent="0.2">
      <c r="A7" s="123" t="s">
        <v>24</v>
      </c>
      <c r="B7" s="186" t="s">
        <v>182</v>
      </c>
      <c r="C7" s="186" t="s">
        <v>183</v>
      </c>
      <c r="D7" s="193">
        <v>160</v>
      </c>
      <c r="E7" s="193">
        <v>17</v>
      </c>
      <c r="F7" s="150" t="s">
        <v>134</v>
      </c>
      <c r="G7" s="193">
        <v>4</v>
      </c>
      <c r="H7" s="591">
        <v>2.5648148148148149E-2</v>
      </c>
      <c r="I7" s="591">
        <v>2.5451388888888888E-2</v>
      </c>
      <c r="J7" s="355">
        <v>67.939102420583197</v>
      </c>
      <c r="K7" s="174">
        <v>6.8</v>
      </c>
      <c r="L7" s="174"/>
    </row>
    <row r="8" spans="1:12" s="270" customFormat="1" x14ac:dyDescent="0.2">
      <c r="A8" s="123"/>
      <c r="B8" s="186" t="s">
        <v>118</v>
      </c>
      <c r="C8" s="186" t="s">
        <v>119</v>
      </c>
      <c r="D8" s="193">
        <v>172</v>
      </c>
      <c r="E8" s="193">
        <v>21</v>
      </c>
      <c r="F8" s="150" t="s">
        <v>120</v>
      </c>
      <c r="G8" s="193">
        <v>4</v>
      </c>
      <c r="H8" s="591">
        <v>2.5949074074074076E-2</v>
      </c>
      <c r="I8" s="591">
        <v>2.5752314814814815E-2</v>
      </c>
      <c r="J8" s="355">
        <v>73.514055386157636</v>
      </c>
      <c r="K8" s="174">
        <v>7.4</v>
      </c>
      <c r="L8" s="174"/>
    </row>
    <row r="9" spans="1:12" s="270" customFormat="1" x14ac:dyDescent="0.2">
      <c r="A9" s="123"/>
      <c r="B9" s="186" t="s">
        <v>184</v>
      </c>
      <c r="C9" s="186" t="s">
        <v>185</v>
      </c>
      <c r="D9" s="193">
        <v>282</v>
      </c>
      <c r="E9" s="193">
        <v>54</v>
      </c>
      <c r="F9" s="150" t="s">
        <v>186</v>
      </c>
      <c r="G9" s="193">
        <v>5</v>
      </c>
      <c r="H9" s="591">
        <v>2.9618055555555557E-2</v>
      </c>
      <c r="I9" s="591">
        <v>2.9305555555555557E-2</v>
      </c>
      <c r="J9" s="355">
        <v>71.175340156362225</v>
      </c>
      <c r="K9" s="174">
        <v>7.1</v>
      </c>
      <c r="L9" s="174"/>
    </row>
    <row r="10" spans="1:12" x14ac:dyDescent="0.2">
      <c r="A10" s="123"/>
      <c r="B10" s="186" t="s">
        <v>187</v>
      </c>
      <c r="C10" s="186" t="s">
        <v>188</v>
      </c>
      <c r="D10" s="193">
        <v>315</v>
      </c>
      <c r="E10" s="193">
        <v>68</v>
      </c>
      <c r="F10" s="150" t="s">
        <v>186</v>
      </c>
      <c r="G10" s="193">
        <v>7</v>
      </c>
      <c r="H10" s="591">
        <v>3.1030092592592592E-2</v>
      </c>
      <c r="I10" s="591">
        <v>3.0659722222222224E-2</v>
      </c>
      <c r="J10" s="355">
        <v>68.031695460894355</v>
      </c>
      <c r="K10" s="174">
        <v>6.8</v>
      </c>
      <c r="L10" s="174"/>
    </row>
    <row r="11" spans="1:12" s="270" customFormat="1" x14ac:dyDescent="0.2">
      <c r="A11" s="123"/>
      <c r="B11" s="186" t="s">
        <v>130</v>
      </c>
      <c r="C11" s="186" t="s">
        <v>131</v>
      </c>
      <c r="D11" s="193">
        <v>351</v>
      </c>
      <c r="E11" s="193">
        <v>87</v>
      </c>
      <c r="F11" s="150" t="s">
        <v>132</v>
      </c>
      <c r="G11" s="193">
        <v>4</v>
      </c>
      <c r="H11" s="591">
        <v>3.2569444444444443E-2</v>
      </c>
      <c r="I11" s="591">
        <v>3.2245370370370369E-2</v>
      </c>
      <c r="J11" s="355">
        <v>68.154480861405048</v>
      </c>
      <c r="K11" s="174">
        <v>6.8</v>
      </c>
      <c r="L11" s="174"/>
    </row>
    <row r="12" spans="1:12" s="270" customFormat="1" x14ac:dyDescent="0.2">
      <c r="A12" s="43"/>
      <c r="B12" s="187"/>
      <c r="C12" s="187"/>
      <c r="D12" s="149"/>
      <c r="E12" s="149"/>
      <c r="F12" s="149"/>
      <c r="G12" s="149"/>
      <c r="H12" s="151"/>
      <c r="I12" s="151"/>
      <c r="J12" s="156"/>
      <c r="K12" s="151"/>
      <c r="L12" s="175"/>
    </row>
    <row r="13" spans="1:12" x14ac:dyDescent="0.2">
      <c r="A13" s="152" t="s">
        <v>25</v>
      </c>
      <c r="B13" s="188" t="s">
        <v>141</v>
      </c>
      <c r="C13" s="145" t="s">
        <v>142</v>
      </c>
      <c r="D13" s="153">
        <v>30</v>
      </c>
      <c r="E13" s="153">
        <v>1</v>
      </c>
      <c r="F13" s="153" t="s">
        <v>143</v>
      </c>
      <c r="G13" s="153">
        <v>1</v>
      </c>
      <c r="H13" s="592">
        <v>2.1261574074074075E-2</v>
      </c>
      <c r="I13" s="592">
        <v>2.1261574074074075E-2</v>
      </c>
      <c r="J13" s="148">
        <v>85.586217072476273</v>
      </c>
      <c r="K13" s="375">
        <v>8.6</v>
      </c>
      <c r="L13" s="176"/>
    </row>
    <row r="14" spans="1:12" s="384" customFormat="1" x14ac:dyDescent="0.2">
      <c r="A14" s="152"/>
      <c r="B14" s="188" t="s">
        <v>138</v>
      </c>
      <c r="C14" s="188" t="s">
        <v>139</v>
      </c>
      <c r="D14" s="153">
        <v>34</v>
      </c>
      <c r="E14" s="153">
        <v>3</v>
      </c>
      <c r="F14" s="153" t="s">
        <v>145</v>
      </c>
      <c r="G14" s="153">
        <v>3</v>
      </c>
      <c r="H14" s="592">
        <v>2.1423611111111112E-2</v>
      </c>
      <c r="I14" s="592">
        <v>2.1423611111111112E-2</v>
      </c>
      <c r="J14" s="148">
        <v>78.636377581758623</v>
      </c>
      <c r="K14" s="375">
        <v>7.9</v>
      </c>
      <c r="L14" s="176"/>
    </row>
    <row r="15" spans="1:12" s="384" customFormat="1" x14ac:dyDescent="0.2">
      <c r="A15" s="152"/>
      <c r="B15" s="188" t="s">
        <v>189</v>
      </c>
      <c r="C15" s="188" t="s">
        <v>190</v>
      </c>
      <c r="D15" s="153">
        <v>86</v>
      </c>
      <c r="E15" s="153">
        <v>39</v>
      </c>
      <c r="F15" s="153" t="s">
        <v>191</v>
      </c>
      <c r="G15" s="153">
        <v>39</v>
      </c>
      <c r="H15" s="592">
        <v>2.3368055555555555E-2</v>
      </c>
      <c r="I15" s="592">
        <v>2.3368055555555555E-2</v>
      </c>
      <c r="J15" s="148">
        <v>63.545182239285523</v>
      </c>
      <c r="K15" s="375">
        <v>6.4</v>
      </c>
      <c r="L15" s="176"/>
    </row>
    <row r="16" spans="1:12" s="384" customFormat="1" x14ac:dyDescent="0.2">
      <c r="A16" s="152"/>
      <c r="B16" s="188" t="s">
        <v>144</v>
      </c>
      <c r="C16" s="188" t="s">
        <v>192</v>
      </c>
      <c r="D16" s="153">
        <v>112</v>
      </c>
      <c r="E16" s="153">
        <v>15</v>
      </c>
      <c r="F16" s="153" t="s">
        <v>137</v>
      </c>
      <c r="G16" s="153">
        <v>15</v>
      </c>
      <c r="H16" s="592">
        <v>2.4155092592592593E-2</v>
      </c>
      <c r="I16" s="592">
        <v>2.4155092592592593E-2</v>
      </c>
      <c r="J16" s="148">
        <v>65.439551429526745</v>
      </c>
      <c r="K16" s="375">
        <v>6.5</v>
      </c>
      <c r="L16" s="176"/>
    </row>
    <row r="17" spans="1:12" s="384" customFormat="1" x14ac:dyDescent="0.2">
      <c r="A17" s="152"/>
      <c r="B17" s="188" t="s">
        <v>193</v>
      </c>
      <c r="C17" s="145" t="s">
        <v>194</v>
      </c>
      <c r="D17" s="153">
        <v>125</v>
      </c>
      <c r="E17" s="153">
        <v>21</v>
      </c>
      <c r="F17" s="153" t="s">
        <v>195</v>
      </c>
      <c r="G17" s="153">
        <v>21</v>
      </c>
      <c r="H17" s="592">
        <v>2.4537037037037038E-2</v>
      </c>
      <c r="I17" s="592">
        <v>2.4537037037037038E-2</v>
      </c>
      <c r="J17" s="148">
        <v>66.472221991235443</v>
      </c>
      <c r="K17" s="375">
        <v>6.6</v>
      </c>
      <c r="L17" s="176"/>
    </row>
    <row r="18" spans="1:12" s="384" customFormat="1" x14ac:dyDescent="0.2">
      <c r="A18" s="152"/>
      <c r="B18" s="188" t="s">
        <v>196</v>
      </c>
      <c r="C18" s="145" t="s">
        <v>126</v>
      </c>
      <c r="D18" s="153">
        <v>135</v>
      </c>
      <c r="E18" s="153">
        <v>23</v>
      </c>
      <c r="F18" s="153" t="s">
        <v>195</v>
      </c>
      <c r="G18" s="153">
        <v>23</v>
      </c>
      <c r="H18" s="592">
        <v>2.4837962962962964E-2</v>
      </c>
      <c r="I18" s="592">
        <v>2.4837962962962964E-2</v>
      </c>
      <c r="J18" s="148">
        <v>66.191975151977601</v>
      </c>
      <c r="K18" s="375">
        <v>6.6</v>
      </c>
      <c r="L18" s="176"/>
    </row>
    <row r="19" spans="1:12" s="384" customFormat="1" x14ac:dyDescent="0.2">
      <c r="A19" s="152"/>
      <c r="B19" s="188" t="s">
        <v>155</v>
      </c>
      <c r="C19" s="145" t="s">
        <v>133</v>
      </c>
      <c r="D19" s="153">
        <v>159</v>
      </c>
      <c r="E19" s="153">
        <v>25</v>
      </c>
      <c r="F19" s="153" t="s">
        <v>195</v>
      </c>
      <c r="G19" s="153">
        <v>25</v>
      </c>
      <c r="H19" s="592">
        <v>2.5636574074074076E-2</v>
      </c>
      <c r="I19" s="592">
        <v>2.5636574074074076E-2</v>
      </c>
      <c r="J19" s="148">
        <v>64.654197354030771</v>
      </c>
      <c r="K19" s="375">
        <v>6.5</v>
      </c>
      <c r="L19" s="176"/>
    </row>
    <row r="20" spans="1:12" s="384" customFormat="1" x14ac:dyDescent="0.2">
      <c r="A20" s="152"/>
      <c r="B20" s="188" t="s">
        <v>151</v>
      </c>
      <c r="C20" s="145" t="s">
        <v>152</v>
      </c>
      <c r="D20" s="153">
        <v>177</v>
      </c>
      <c r="E20" s="153">
        <v>22</v>
      </c>
      <c r="F20" s="153" t="s">
        <v>145</v>
      </c>
      <c r="G20" s="153">
        <v>22</v>
      </c>
      <c r="H20" s="592">
        <v>2.6076388888888889E-2</v>
      </c>
      <c r="I20" s="592">
        <v>2.6076388888888889E-2</v>
      </c>
      <c r="J20" s="148">
        <v>66.24898211469133</v>
      </c>
      <c r="K20" s="375">
        <v>6.6</v>
      </c>
      <c r="L20" s="176"/>
    </row>
    <row r="21" spans="1:12" s="384" customFormat="1" x14ac:dyDescent="0.2">
      <c r="A21" s="152"/>
      <c r="B21" s="188" t="s">
        <v>158</v>
      </c>
      <c r="C21" s="145" t="s">
        <v>159</v>
      </c>
      <c r="D21" s="153">
        <v>206</v>
      </c>
      <c r="E21" s="153">
        <v>33</v>
      </c>
      <c r="F21" s="153" t="s">
        <v>195</v>
      </c>
      <c r="G21" s="153">
        <v>33</v>
      </c>
      <c r="H21" s="592">
        <v>2.7037037037037037E-2</v>
      </c>
      <c r="I21" s="592">
        <v>2.7037037037037037E-2</v>
      </c>
      <c r="J21" s="148">
        <v>60.808210049719158</v>
      </c>
      <c r="K21" s="375">
        <v>6.1</v>
      </c>
      <c r="L21" s="176"/>
    </row>
    <row r="22" spans="1:12" s="384" customFormat="1" x14ac:dyDescent="0.2">
      <c r="A22" s="152"/>
      <c r="B22" s="188" t="s">
        <v>162</v>
      </c>
      <c r="C22" s="145" t="s">
        <v>147</v>
      </c>
      <c r="D22" s="153">
        <v>209</v>
      </c>
      <c r="E22" s="153">
        <v>34</v>
      </c>
      <c r="F22" s="153" t="s">
        <v>195</v>
      </c>
      <c r="G22" s="153">
        <v>34</v>
      </c>
      <c r="H22" s="592">
        <v>2.7106481481481481E-2</v>
      </c>
      <c r="I22" s="592">
        <v>2.7106481481481481E-2</v>
      </c>
      <c r="J22" s="148">
        <v>60.171268412219952</v>
      </c>
      <c r="K22" s="375">
        <v>6</v>
      </c>
      <c r="L22" s="176"/>
    </row>
    <row r="23" spans="1:12" s="384" customFormat="1" x14ac:dyDescent="0.2">
      <c r="A23" s="152"/>
      <c r="B23" s="188" t="s">
        <v>160</v>
      </c>
      <c r="C23" s="145" t="s">
        <v>161</v>
      </c>
      <c r="D23" s="153">
        <v>216</v>
      </c>
      <c r="E23" s="153">
        <v>29</v>
      </c>
      <c r="F23" s="153" t="s">
        <v>145</v>
      </c>
      <c r="G23" s="153">
        <v>29</v>
      </c>
      <c r="H23" s="592">
        <v>2.7291666666666665E-2</v>
      </c>
      <c r="I23" s="592">
        <v>2.7291666666666665E-2</v>
      </c>
      <c r="J23" s="148">
        <v>62.245676042549377</v>
      </c>
      <c r="K23" s="375">
        <v>6.2</v>
      </c>
      <c r="L23" s="176"/>
    </row>
    <row r="24" spans="1:12" s="384" customFormat="1" x14ac:dyDescent="0.2">
      <c r="A24" s="152"/>
      <c r="B24" s="188" t="s">
        <v>197</v>
      </c>
      <c r="C24" s="145" t="s">
        <v>198</v>
      </c>
      <c r="D24" s="153">
        <v>261</v>
      </c>
      <c r="E24" s="153">
        <v>37</v>
      </c>
      <c r="F24" s="153" t="s">
        <v>145</v>
      </c>
      <c r="G24" s="153">
        <v>37</v>
      </c>
      <c r="H24" s="592">
        <v>2.9108796296296296E-2</v>
      </c>
      <c r="I24" s="592">
        <v>2.9108796296296296E-2</v>
      </c>
      <c r="J24" s="148">
        <v>59.347497695586313</v>
      </c>
      <c r="K24" s="375">
        <v>5.9</v>
      </c>
      <c r="L24" s="176"/>
    </row>
    <row r="25" spans="1:12" s="384" customFormat="1" x14ac:dyDescent="0.2">
      <c r="A25" s="152"/>
      <c r="B25" s="188" t="s">
        <v>135</v>
      </c>
      <c r="C25" s="145" t="s">
        <v>199</v>
      </c>
      <c r="D25" s="153">
        <v>277</v>
      </c>
      <c r="E25" s="153">
        <v>16</v>
      </c>
      <c r="F25" s="153" t="s">
        <v>200</v>
      </c>
      <c r="G25" s="153">
        <v>16</v>
      </c>
      <c r="H25" s="592">
        <v>2.9560185185185186E-2</v>
      </c>
      <c r="I25" s="592">
        <v>2.9560185185185186E-2</v>
      </c>
      <c r="J25" s="148">
        <v>59.959660603005723</v>
      </c>
      <c r="K25" s="375">
        <v>6</v>
      </c>
      <c r="L25" s="176"/>
    </row>
    <row r="26" spans="1:12" s="384" customFormat="1" x14ac:dyDescent="0.2">
      <c r="A26" s="152"/>
      <c r="B26" s="188" t="s">
        <v>201</v>
      </c>
      <c r="C26" s="145" t="s">
        <v>202</v>
      </c>
      <c r="D26" s="153">
        <v>297</v>
      </c>
      <c r="E26" s="153">
        <v>20</v>
      </c>
      <c r="F26" s="153" t="s">
        <v>143</v>
      </c>
      <c r="G26" s="153">
        <v>20</v>
      </c>
      <c r="H26" s="592">
        <v>3.0289351851851852E-2</v>
      </c>
      <c r="I26" s="592">
        <v>3.0289351851851852E-2</v>
      </c>
      <c r="J26" s="148">
        <v>60.613611637168908</v>
      </c>
      <c r="K26" s="375">
        <v>6.1</v>
      </c>
      <c r="L26" s="176"/>
    </row>
    <row r="27" spans="1:12" s="384" customFormat="1" x14ac:dyDescent="0.2">
      <c r="A27" s="152"/>
      <c r="B27" s="188" t="s">
        <v>203</v>
      </c>
      <c r="C27" s="145" t="s">
        <v>204</v>
      </c>
      <c r="D27" s="153">
        <v>333</v>
      </c>
      <c r="E27" s="153">
        <v>28</v>
      </c>
      <c r="F27" s="153" t="s">
        <v>137</v>
      </c>
      <c r="G27" s="153">
        <v>28</v>
      </c>
      <c r="H27" s="592">
        <v>3.1782407407407405E-2</v>
      </c>
      <c r="I27" s="592">
        <v>3.1782407407407405E-2</v>
      </c>
      <c r="J27" s="148">
        <v>48.608681943854727</v>
      </c>
      <c r="K27" s="375">
        <v>4.9000000000000004</v>
      </c>
      <c r="L27" s="176"/>
    </row>
    <row r="28" spans="1:12" s="384" customFormat="1" x14ac:dyDescent="0.2">
      <c r="A28" s="152"/>
      <c r="B28" s="188" t="s">
        <v>163</v>
      </c>
      <c r="C28" s="145" t="s">
        <v>164</v>
      </c>
      <c r="D28" s="153">
        <v>397</v>
      </c>
      <c r="E28" s="153">
        <v>46</v>
      </c>
      <c r="F28" s="153" t="s">
        <v>145</v>
      </c>
      <c r="G28" s="153">
        <v>46</v>
      </c>
      <c r="H28" s="592">
        <v>3.484953703703704E-2</v>
      </c>
      <c r="I28" s="592">
        <v>3.484953703703704E-2</v>
      </c>
      <c r="J28" s="148">
        <v>47.948506827638688</v>
      </c>
      <c r="K28" s="375">
        <v>4.8</v>
      </c>
      <c r="L28" s="176"/>
    </row>
    <row r="29" spans="1:12" s="384" customFormat="1" x14ac:dyDescent="0.2">
      <c r="A29" s="152"/>
      <c r="B29" s="188" t="s">
        <v>165</v>
      </c>
      <c r="C29" s="145" t="s">
        <v>166</v>
      </c>
      <c r="D29" s="153">
        <v>475</v>
      </c>
      <c r="E29" s="153">
        <v>2</v>
      </c>
      <c r="F29" s="153" t="s">
        <v>167</v>
      </c>
      <c r="G29" s="153">
        <v>2</v>
      </c>
      <c r="H29" s="592">
        <v>5.2766203703703697E-2</v>
      </c>
      <c r="I29" s="592">
        <v>5.199074074074074E-2</v>
      </c>
      <c r="J29" s="148">
        <v>45.666143713746472</v>
      </c>
      <c r="K29" s="375">
        <v>4.5999999999999996</v>
      </c>
      <c r="L29" s="176"/>
    </row>
    <row r="36" spans="3:3" x14ac:dyDescent="0.2">
      <c r="C36" s="320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19"/>
  <sheetViews>
    <sheetView workbookViewId="0">
      <selection activeCell="M28" sqref="M28"/>
    </sheetView>
  </sheetViews>
  <sheetFormatPr defaultColWidth="9.140625" defaultRowHeight="12.75" x14ac:dyDescent="0.2"/>
  <cols>
    <col min="1" max="1" width="26" style="543" customWidth="1"/>
    <col min="2" max="2" width="20.28515625" style="543" customWidth="1"/>
    <col min="3" max="3" width="13.42578125" style="543" customWidth="1"/>
    <col min="4" max="5" width="9.140625" style="543"/>
    <col min="6" max="6" width="14.85546875" style="543" customWidth="1"/>
    <col min="7" max="7" width="9.140625" style="543"/>
    <col min="8" max="8" width="17.28515625" style="1" customWidth="1"/>
    <col min="9" max="9" width="21" style="1" customWidth="1"/>
    <col min="10" max="10" width="9.140625" style="543"/>
    <col min="11" max="11" width="11.85546875" style="543" customWidth="1"/>
    <col min="12" max="12" width="8" style="543" customWidth="1"/>
    <col min="13" max="13" width="29.140625" style="543" customWidth="1"/>
    <col min="14" max="16384" width="9.140625" style="543"/>
  </cols>
  <sheetData>
    <row r="2" spans="1:12" ht="15.75" customHeight="1" x14ac:dyDescent="0.25">
      <c r="A2" s="390" t="s">
        <v>13</v>
      </c>
      <c r="B2" s="390" t="s">
        <v>76</v>
      </c>
      <c r="C2" s="23"/>
      <c r="F2" s="593"/>
      <c r="G2" s="594"/>
      <c r="H2" s="594"/>
      <c r="I2" s="594"/>
    </row>
    <row r="3" spans="1:12" ht="15.75" x14ac:dyDescent="0.25">
      <c r="A3" s="23"/>
      <c r="B3" s="390" t="s">
        <v>15</v>
      </c>
      <c r="C3" s="390" t="s">
        <v>63</v>
      </c>
      <c r="F3" s="594"/>
      <c r="G3" s="594"/>
      <c r="H3" s="594"/>
      <c r="I3" s="594"/>
    </row>
    <row r="4" spans="1:12" ht="15.75" x14ac:dyDescent="0.25">
      <c r="A4" s="23"/>
      <c r="B4" s="390" t="s">
        <v>16</v>
      </c>
      <c r="C4" s="396">
        <v>46320</v>
      </c>
    </row>
    <row r="6" spans="1:12" ht="38.25" x14ac:dyDescent="0.2">
      <c r="A6" s="43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2" t="s">
        <v>22</v>
      </c>
      <c r="K6" s="723" t="s">
        <v>23</v>
      </c>
      <c r="L6" s="120" t="s">
        <v>32</v>
      </c>
    </row>
    <row r="7" spans="1:12" x14ac:dyDescent="0.2">
      <c r="A7" s="123" t="s">
        <v>24</v>
      </c>
      <c r="B7" s="139" t="s">
        <v>182</v>
      </c>
      <c r="C7" s="140" t="s">
        <v>183</v>
      </c>
      <c r="D7" s="126">
        <v>128</v>
      </c>
      <c r="E7" s="127">
        <v>16</v>
      </c>
      <c r="F7" s="144" t="s">
        <v>208</v>
      </c>
      <c r="G7" s="126">
        <v>6</v>
      </c>
      <c r="H7" s="137">
        <v>5.2233796296296299E-2</v>
      </c>
      <c r="I7" s="137">
        <v>5.212962962962963E-2</v>
      </c>
      <c r="J7" s="724">
        <v>68.013204071034735</v>
      </c>
      <c r="K7" s="174">
        <f>ROUND(J7/10,1)</f>
        <v>6.8</v>
      </c>
      <c r="L7" s="174"/>
    </row>
    <row r="8" spans="1:12" x14ac:dyDescent="0.2">
      <c r="A8" s="43"/>
      <c r="B8" s="139" t="s">
        <v>118</v>
      </c>
      <c r="C8" s="140" t="s">
        <v>119</v>
      </c>
      <c r="D8" s="126">
        <v>167</v>
      </c>
      <c r="E8" s="127">
        <v>27</v>
      </c>
      <c r="F8" s="144" t="s">
        <v>209</v>
      </c>
      <c r="G8" s="126">
        <v>9</v>
      </c>
      <c r="H8" s="137">
        <v>5.4212962962962963E-2</v>
      </c>
      <c r="I8" s="137">
        <v>5.4120370370370374E-2</v>
      </c>
      <c r="J8" s="724">
        <v>72.015641184366174</v>
      </c>
      <c r="K8" s="174">
        <f>ROUND(J8/10,1)</f>
        <v>7.2</v>
      </c>
      <c r="L8" s="174"/>
    </row>
    <row r="9" spans="1:12" ht="11.25" customHeight="1" x14ac:dyDescent="0.2">
      <c r="A9" s="43"/>
      <c r="B9" s="139" t="s">
        <v>210</v>
      </c>
      <c r="C9" s="140" t="s">
        <v>211</v>
      </c>
      <c r="D9" s="126">
        <v>283</v>
      </c>
      <c r="E9" s="127">
        <v>74</v>
      </c>
      <c r="F9" s="144" t="s">
        <v>208</v>
      </c>
      <c r="G9" s="126">
        <v>19</v>
      </c>
      <c r="H9" s="137">
        <v>5.950231481481482E-2</v>
      </c>
      <c r="I9" s="137">
        <v>5.9305555555555556E-2</v>
      </c>
      <c r="J9" s="724">
        <v>58.364695733664924</v>
      </c>
      <c r="K9" s="174">
        <f>ROUND(J9/10,1)</f>
        <v>5.8</v>
      </c>
      <c r="L9" s="174"/>
    </row>
    <row r="10" spans="1:12" ht="11.25" customHeight="1" x14ac:dyDescent="0.2">
      <c r="A10" s="43"/>
      <c r="B10" s="139" t="s">
        <v>184</v>
      </c>
      <c r="C10" s="140" t="s">
        <v>185</v>
      </c>
      <c r="D10" s="126">
        <v>332</v>
      </c>
      <c r="E10" s="127">
        <v>95</v>
      </c>
      <c r="F10" s="144" t="s">
        <v>186</v>
      </c>
      <c r="G10" s="126">
        <v>10</v>
      </c>
      <c r="H10" s="137">
        <v>6.2627314814814816E-2</v>
      </c>
      <c r="I10" s="137">
        <v>6.2511574074074081E-2</v>
      </c>
      <c r="J10" s="724">
        <v>68.933963149034739</v>
      </c>
      <c r="K10" s="174">
        <f>ROUND(J10/10,1)</f>
        <v>6.9</v>
      </c>
      <c r="L10" s="174"/>
    </row>
    <row r="11" spans="1:12" ht="11.25" customHeight="1" x14ac:dyDescent="0.2">
      <c r="A11" s="43"/>
      <c r="B11" s="139" t="s">
        <v>130</v>
      </c>
      <c r="C11" s="140" t="s">
        <v>131</v>
      </c>
      <c r="D11" s="126">
        <v>401</v>
      </c>
      <c r="E11" s="127">
        <v>133</v>
      </c>
      <c r="F11" s="144" t="s">
        <v>186</v>
      </c>
      <c r="G11" s="126">
        <v>22</v>
      </c>
      <c r="H11" s="137">
        <v>6.744212962962963E-2</v>
      </c>
      <c r="I11" s="137">
        <v>6.7314814814814813E-2</v>
      </c>
      <c r="J11" s="724">
        <v>67.584334567517786</v>
      </c>
      <c r="K11" s="174">
        <f>ROUND(J11/10,1)</f>
        <v>6.8</v>
      </c>
      <c r="L11" s="174"/>
    </row>
    <row r="12" spans="1:12" x14ac:dyDescent="0.2">
      <c r="A12" s="123"/>
      <c r="B12" s="260"/>
      <c r="C12" s="261"/>
      <c r="D12" s="340"/>
      <c r="E12" s="341"/>
      <c r="F12" s="342" t="str">
        <f t="shared" ref="F12" si="0">PROPER(C12)</f>
        <v/>
      </c>
      <c r="G12" s="340"/>
      <c r="H12" s="343"/>
      <c r="I12" s="343"/>
      <c r="J12" s="224"/>
      <c r="L12" s="725"/>
    </row>
    <row r="13" spans="1:12" x14ac:dyDescent="0.2">
      <c r="A13" s="42" t="s">
        <v>25</v>
      </c>
      <c r="B13" s="438" t="s">
        <v>141</v>
      </c>
      <c r="C13" s="439" t="s">
        <v>142</v>
      </c>
      <c r="D13" s="130">
        <v>39</v>
      </c>
      <c r="E13" s="131">
        <v>37</v>
      </c>
      <c r="F13" s="327" t="s">
        <v>143</v>
      </c>
      <c r="G13" s="135">
        <v>2</v>
      </c>
      <c r="H13" s="132">
        <v>4.4907407407407403E-2</v>
      </c>
      <c r="I13" s="136">
        <v>4.4861111111111109E-2</v>
      </c>
      <c r="J13" s="148">
        <v>83.388167370664959</v>
      </c>
      <c r="K13" s="133">
        <f>ROUND(J13/10,1)</f>
        <v>8.3000000000000007</v>
      </c>
      <c r="L13" s="133"/>
    </row>
    <row r="14" spans="1:12" x14ac:dyDescent="0.2">
      <c r="A14" s="42"/>
      <c r="B14" s="438" t="s">
        <v>212</v>
      </c>
      <c r="C14" s="439" t="s">
        <v>213</v>
      </c>
      <c r="D14" s="130">
        <v>103</v>
      </c>
      <c r="E14" s="131">
        <v>89</v>
      </c>
      <c r="F14" s="327" t="s">
        <v>143</v>
      </c>
      <c r="G14" s="135">
        <v>6</v>
      </c>
      <c r="H14" s="132">
        <v>5.0682870370370371E-2</v>
      </c>
      <c r="I14" s="136">
        <v>5.063657407407407E-2</v>
      </c>
      <c r="J14" s="148">
        <v>77.511698320946877</v>
      </c>
      <c r="K14" s="133">
        <v>7.8</v>
      </c>
      <c r="L14" s="133"/>
    </row>
    <row r="15" spans="1:12" x14ac:dyDescent="0.2">
      <c r="A15" s="42"/>
      <c r="B15" s="438" t="s">
        <v>160</v>
      </c>
      <c r="C15" s="439" t="s">
        <v>161</v>
      </c>
      <c r="D15" s="130">
        <v>195</v>
      </c>
      <c r="E15" s="131">
        <v>158</v>
      </c>
      <c r="F15" s="327" t="s">
        <v>145</v>
      </c>
      <c r="G15" s="135">
        <v>41</v>
      </c>
      <c r="H15" s="132">
        <v>5.5081018518518515E-2</v>
      </c>
      <c r="I15" s="136">
        <v>5.5E-2</v>
      </c>
      <c r="J15" s="148">
        <v>63.260710038209467</v>
      </c>
      <c r="K15" s="133">
        <v>6.3</v>
      </c>
      <c r="L15" s="133"/>
    </row>
    <row r="16" spans="1:12" x14ac:dyDescent="0.2">
      <c r="A16" s="42"/>
      <c r="B16" s="438" t="s">
        <v>158</v>
      </c>
      <c r="C16" s="439" t="s">
        <v>159</v>
      </c>
      <c r="D16" s="130">
        <v>206</v>
      </c>
      <c r="E16" s="131">
        <v>166</v>
      </c>
      <c r="F16" s="327" t="s">
        <v>137</v>
      </c>
      <c r="G16" s="135">
        <v>46</v>
      </c>
      <c r="H16" s="132">
        <v>5.5462962962962964E-2</v>
      </c>
      <c r="I16" s="136">
        <v>5.5324074074074074E-2</v>
      </c>
      <c r="J16" s="148">
        <v>61.285092679774252</v>
      </c>
      <c r="K16" s="133">
        <v>6.1</v>
      </c>
      <c r="L16" s="133"/>
    </row>
    <row r="17" spans="1:12" x14ac:dyDescent="0.2">
      <c r="A17" s="42"/>
      <c r="B17" s="438" t="s">
        <v>214</v>
      </c>
      <c r="C17" s="439" t="s">
        <v>215</v>
      </c>
      <c r="D17" s="130">
        <v>212</v>
      </c>
      <c r="E17" s="131">
        <v>170</v>
      </c>
      <c r="F17" s="327" t="s">
        <v>148</v>
      </c>
      <c r="G17" s="135">
        <v>170</v>
      </c>
      <c r="H17" s="132">
        <v>5.5810185185185185E-2</v>
      </c>
      <c r="I17" s="136">
        <v>5.5381944444444442E-2</v>
      </c>
      <c r="J17" s="148">
        <v>55.377309839509628</v>
      </c>
      <c r="K17" s="133">
        <v>5.5</v>
      </c>
      <c r="L17" s="133"/>
    </row>
    <row r="18" spans="1:12" x14ac:dyDescent="0.2">
      <c r="A18" s="42"/>
      <c r="B18" s="438" t="s">
        <v>162</v>
      </c>
      <c r="C18" s="439" t="s">
        <v>147</v>
      </c>
      <c r="D18" s="130">
        <v>237</v>
      </c>
      <c r="E18" s="131">
        <v>183</v>
      </c>
      <c r="F18" s="327" t="s">
        <v>137</v>
      </c>
      <c r="G18" s="135">
        <v>53</v>
      </c>
      <c r="H18" s="132">
        <v>5.6909722222222216E-2</v>
      </c>
      <c r="I18" s="136">
        <v>5.6759259259259259E-2</v>
      </c>
      <c r="J18" s="148">
        <v>58.731840737757345</v>
      </c>
      <c r="K18" s="133">
        <v>5.9</v>
      </c>
      <c r="L18" s="133"/>
    </row>
    <row r="19" spans="1:12" x14ac:dyDescent="0.2">
      <c r="A19" s="42"/>
      <c r="B19" s="438" t="s">
        <v>135</v>
      </c>
      <c r="C19" s="439" t="s">
        <v>199</v>
      </c>
      <c r="D19" s="130">
        <v>327</v>
      </c>
      <c r="E19" s="131">
        <v>236</v>
      </c>
      <c r="F19" s="327" t="s">
        <v>145</v>
      </c>
      <c r="G19" s="135">
        <v>67</v>
      </c>
      <c r="H19" s="132">
        <v>6.2384259259259257E-2</v>
      </c>
      <c r="I19" s="136">
        <v>6.2233796296296294E-2</v>
      </c>
      <c r="J19" s="148">
        <v>58.456971118912712</v>
      </c>
      <c r="K19" s="133">
        <v>5.8</v>
      </c>
      <c r="L19" s="133"/>
    </row>
  </sheetData>
  <sheetProtection selectLockedCells="1" selectUnlockedCells="1"/>
  <dataValidations count="2">
    <dataValidation type="list" allowBlank="1" showInputMessage="1" showErrorMessage="1" sqref="B7:B11" xr:uid="{00000000-0002-0000-0400-000002000000}">
      <formula1>#REF!</formula1>
    </dataValidation>
    <dataValidation type="list" allowBlank="1" showInputMessage="1" showErrorMessage="1" sqref="B13:B19" xr:uid="{00000000-0002-0000-0400-000001000000}">
      <formula1>$A$6:$A$74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1686"/>
  <sheetViews>
    <sheetView workbookViewId="0">
      <selection activeCell="O15" sqref="O15"/>
    </sheetView>
  </sheetViews>
  <sheetFormatPr defaultColWidth="11.5703125" defaultRowHeight="12.75" x14ac:dyDescent="0.2"/>
  <cols>
    <col min="1" max="1" width="11.5703125" style="207"/>
    <col min="2" max="2" width="22.140625" style="207" customWidth="1"/>
    <col min="3" max="3" width="19.85546875" style="207" customWidth="1"/>
    <col min="4" max="10" width="11.5703125" style="207"/>
    <col min="11" max="11" width="11.5703125" style="1"/>
    <col min="12" max="12" width="10" style="207" customWidth="1"/>
    <col min="13" max="16384" width="11.5703125" style="207"/>
  </cols>
  <sheetData>
    <row r="1" spans="1:17" s="382" customFormat="1" x14ac:dyDescent="0.2">
      <c r="K1" s="1"/>
    </row>
    <row r="2" spans="1:17" ht="15.75" x14ac:dyDescent="0.25">
      <c r="A2" s="387" t="s">
        <v>13</v>
      </c>
      <c r="B2" s="387" t="s">
        <v>3</v>
      </c>
      <c r="C2" s="387"/>
      <c r="D2" s="18"/>
      <c r="E2" s="18"/>
      <c r="F2" s="7"/>
      <c r="G2" s="18"/>
      <c r="H2" s="9"/>
      <c r="I2" s="18"/>
      <c r="J2" s="727"/>
      <c r="K2" s="108"/>
      <c r="L2" s="43"/>
    </row>
    <row r="3" spans="1:17" ht="15.75" x14ac:dyDescent="0.25">
      <c r="A3" s="390"/>
      <c r="B3" s="387" t="s">
        <v>15</v>
      </c>
      <c r="C3" s="387" t="s">
        <v>30</v>
      </c>
      <c r="D3" s="18"/>
      <c r="E3" s="18"/>
      <c r="F3" s="7"/>
      <c r="G3" s="18"/>
      <c r="H3" s="9"/>
      <c r="I3" s="18"/>
      <c r="J3" s="727"/>
      <c r="K3" s="108"/>
      <c r="L3" s="43"/>
    </row>
    <row r="4" spans="1:17" ht="15.75" x14ac:dyDescent="0.25">
      <c r="A4" s="390"/>
      <c r="B4" s="387" t="s">
        <v>16</v>
      </c>
      <c r="C4" s="402">
        <v>46341</v>
      </c>
      <c r="D4" s="18"/>
      <c r="E4" s="18"/>
      <c r="F4" s="7"/>
      <c r="G4" s="18"/>
      <c r="H4" s="9"/>
      <c r="I4" s="18"/>
      <c r="J4" s="727"/>
      <c r="K4" s="108"/>
      <c r="L4" s="43"/>
    </row>
    <row r="5" spans="1:17" x14ac:dyDescent="0.2">
      <c r="A5" s="203"/>
      <c r="B5" s="203"/>
      <c r="C5" s="203"/>
      <c r="D5" s="203"/>
      <c r="E5" s="203"/>
      <c r="F5" s="216"/>
      <c r="G5" s="203"/>
      <c r="H5" s="219"/>
      <c r="I5" s="218"/>
      <c r="J5" s="728"/>
      <c r="K5" s="108"/>
      <c r="L5" s="43"/>
    </row>
    <row r="6" spans="1:17" ht="39.75" customHeight="1" x14ac:dyDescent="0.2">
      <c r="A6" s="18"/>
      <c r="B6" s="215" t="s">
        <v>41</v>
      </c>
      <c r="C6" s="215" t="s">
        <v>42</v>
      </c>
      <c r="D6" s="215" t="s">
        <v>49</v>
      </c>
      <c r="E6" s="215" t="s">
        <v>31</v>
      </c>
      <c r="F6" s="215" t="s">
        <v>18</v>
      </c>
      <c r="G6" s="214" t="s">
        <v>28</v>
      </c>
      <c r="H6" s="214" t="s">
        <v>20</v>
      </c>
      <c r="I6" s="214" t="s">
        <v>21</v>
      </c>
      <c r="J6" s="214" t="s">
        <v>22</v>
      </c>
      <c r="K6" s="726" t="s">
        <v>23</v>
      </c>
      <c r="L6" s="220" t="s">
        <v>32</v>
      </c>
    </row>
    <row r="7" spans="1:17" x14ac:dyDescent="0.2">
      <c r="A7" s="221" t="s">
        <v>24</v>
      </c>
      <c r="B7" s="222"/>
      <c r="C7" s="222"/>
      <c r="D7" s="157"/>
      <c r="E7" s="157"/>
      <c r="F7" s="157"/>
      <c r="G7" s="109"/>
      <c r="H7" s="223"/>
      <c r="I7" s="223"/>
      <c r="J7" s="355"/>
      <c r="K7" s="174"/>
      <c r="L7" s="538"/>
    </row>
    <row r="8" spans="1:17" x14ac:dyDescent="0.2">
      <c r="A8" s="10"/>
      <c r="B8" s="91"/>
      <c r="C8" s="65"/>
      <c r="D8" s="81"/>
      <c r="E8" s="81"/>
      <c r="F8" s="81"/>
      <c r="G8" s="54"/>
      <c r="H8" s="64"/>
      <c r="I8" s="64"/>
      <c r="J8" s="355"/>
      <c r="K8" s="174"/>
      <c r="L8" s="538"/>
      <c r="O8" s="30"/>
      <c r="P8" s="293"/>
      <c r="Q8" s="293"/>
    </row>
    <row r="9" spans="1:17" ht="15.75" customHeight="1" x14ac:dyDescent="0.2">
      <c r="A9" s="10"/>
      <c r="B9" s="95"/>
      <c r="C9" s="65"/>
      <c r="D9" s="81"/>
      <c r="E9" s="81"/>
      <c r="F9" s="81"/>
      <c r="G9" s="54"/>
      <c r="H9" s="64"/>
      <c r="I9" s="64"/>
      <c r="J9" s="355"/>
      <c r="K9" s="174"/>
      <c r="L9" s="538"/>
      <c r="O9" s="30"/>
      <c r="P9" s="293"/>
      <c r="Q9" s="293"/>
    </row>
    <row r="10" spans="1:17" s="544" customFormat="1" ht="15.75" customHeight="1" x14ac:dyDescent="0.2">
      <c r="A10" s="10"/>
      <c r="B10" s="95"/>
      <c r="C10" s="65"/>
      <c r="D10" s="81"/>
      <c r="E10" s="81"/>
      <c r="F10" s="81"/>
      <c r="G10" s="54"/>
      <c r="H10" s="64"/>
      <c r="I10" s="64"/>
      <c r="J10" s="355"/>
      <c r="K10" s="174"/>
      <c r="L10" s="538"/>
      <c r="O10" s="30"/>
      <c r="P10" s="293"/>
      <c r="Q10" s="293"/>
    </row>
    <row r="11" spans="1:17" s="544" customFormat="1" ht="15.75" customHeight="1" x14ac:dyDescent="0.2">
      <c r="A11" s="10"/>
      <c r="B11" s="95"/>
      <c r="C11" s="65"/>
      <c r="D11" s="81"/>
      <c r="E11" s="81"/>
      <c r="F11" s="81"/>
      <c r="G11" s="54"/>
      <c r="H11" s="64"/>
      <c r="I11" s="64"/>
      <c r="J11" s="355"/>
      <c r="K11" s="174"/>
      <c r="L11" s="538"/>
      <c r="O11" s="30"/>
      <c r="P11" s="293"/>
      <c r="Q11" s="293"/>
    </row>
    <row r="12" spans="1:17" s="544" customFormat="1" ht="15.75" customHeight="1" x14ac:dyDescent="0.2">
      <c r="A12" s="10"/>
      <c r="B12" s="95"/>
      <c r="C12" s="65"/>
      <c r="D12" s="81"/>
      <c r="E12" s="81"/>
      <c r="F12" s="81"/>
      <c r="G12" s="54"/>
      <c r="H12" s="64"/>
      <c r="I12" s="64"/>
      <c r="J12" s="355"/>
      <c r="K12" s="174"/>
      <c r="L12" s="538"/>
      <c r="O12" s="30"/>
      <c r="P12" s="293"/>
      <c r="Q12" s="293"/>
    </row>
    <row r="13" spans="1:17" s="544" customFormat="1" ht="15.75" customHeight="1" x14ac:dyDescent="0.2">
      <c r="A13" s="10"/>
      <c r="B13" s="95"/>
      <c r="C13" s="65"/>
      <c r="D13" s="81"/>
      <c r="E13" s="81"/>
      <c r="F13" s="81"/>
      <c r="G13" s="54"/>
      <c r="H13" s="64"/>
      <c r="I13" s="64"/>
      <c r="J13" s="355"/>
      <c r="K13" s="174"/>
      <c r="L13" s="538"/>
      <c r="O13" s="30"/>
      <c r="P13" s="293"/>
      <c r="Q13" s="293"/>
    </row>
    <row r="14" spans="1:17" s="544" customFormat="1" ht="15.75" customHeight="1" x14ac:dyDescent="0.2">
      <c r="A14" s="10"/>
      <c r="B14" s="95"/>
      <c r="C14" s="65"/>
      <c r="D14" s="81"/>
      <c r="E14" s="81"/>
      <c r="F14" s="81"/>
      <c r="G14" s="54"/>
      <c r="H14" s="64"/>
      <c r="I14" s="64"/>
      <c r="J14" s="355"/>
      <c r="K14" s="174"/>
      <c r="L14" s="538"/>
      <c r="O14" s="30"/>
      <c r="P14" s="293"/>
      <c r="Q14" s="293"/>
    </row>
    <row r="15" spans="1:17" s="544" customFormat="1" ht="15.75" customHeight="1" x14ac:dyDescent="0.2">
      <c r="A15" s="10"/>
      <c r="B15" s="95"/>
      <c r="C15" s="65"/>
      <c r="D15" s="81"/>
      <c r="E15" s="81"/>
      <c r="F15" s="81"/>
      <c r="G15" s="54"/>
      <c r="H15" s="64"/>
      <c r="I15" s="64"/>
      <c r="J15" s="355"/>
      <c r="K15" s="174"/>
      <c r="L15" s="538"/>
      <c r="O15" s="30"/>
      <c r="P15" s="293"/>
      <c r="Q15" s="293"/>
    </row>
    <row r="16" spans="1:17" s="544" customFormat="1" ht="15.75" customHeight="1" x14ac:dyDescent="0.2">
      <c r="A16" s="10"/>
      <c r="B16" s="95"/>
      <c r="C16" s="65"/>
      <c r="D16" s="81"/>
      <c r="E16" s="81"/>
      <c r="F16" s="81"/>
      <c r="G16" s="54"/>
      <c r="H16" s="64"/>
      <c r="I16" s="64"/>
      <c r="J16" s="355"/>
      <c r="K16" s="174"/>
      <c r="L16" s="538"/>
      <c r="O16" s="30"/>
      <c r="P16" s="293"/>
      <c r="Q16" s="293"/>
    </row>
    <row r="17" spans="1:17" s="544" customFormat="1" ht="15.75" customHeight="1" x14ac:dyDescent="0.2">
      <c r="A17" s="10"/>
      <c r="B17" s="95"/>
      <c r="C17" s="65"/>
      <c r="D17" s="81"/>
      <c r="E17" s="81"/>
      <c r="F17" s="81"/>
      <c r="G17" s="54"/>
      <c r="H17" s="64"/>
      <c r="I17" s="64"/>
      <c r="J17" s="355"/>
      <c r="K17" s="174"/>
      <c r="L17" s="538"/>
      <c r="O17" s="30"/>
      <c r="P17" s="293"/>
      <c r="Q17" s="293"/>
    </row>
    <row r="18" spans="1:17" s="544" customFormat="1" ht="15.75" customHeight="1" x14ac:dyDescent="0.2">
      <c r="A18" s="10"/>
      <c r="B18" s="95"/>
      <c r="C18" s="65"/>
      <c r="D18" s="81"/>
      <c r="E18" s="81"/>
      <c r="F18" s="81"/>
      <c r="G18" s="54"/>
      <c r="H18" s="64"/>
      <c r="I18" s="64"/>
      <c r="J18" s="355"/>
      <c r="K18" s="174"/>
      <c r="L18" s="538"/>
      <c r="O18" s="30"/>
      <c r="P18" s="293"/>
      <c r="Q18" s="293"/>
    </row>
    <row r="19" spans="1:17" s="544" customFormat="1" ht="15.75" customHeight="1" x14ac:dyDescent="0.2">
      <c r="A19" s="10"/>
      <c r="B19" s="95"/>
      <c r="C19" s="65"/>
      <c r="D19" s="81"/>
      <c r="E19" s="81"/>
      <c r="F19" s="81"/>
      <c r="G19" s="54"/>
      <c r="H19" s="64"/>
      <c r="I19" s="64"/>
      <c r="J19" s="355"/>
      <c r="K19" s="174"/>
      <c r="L19" s="538"/>
      <c r="O19" s="30"/>
      <c r="P19" s="293"/>
      <c r="Q19" s="293"/>
    </row>
    <row r="20" spans="1:17" s="544" customFormat="1" ht="15.75" customHeight="1" x14ac:dyDescent="0.2">
      <c r="A20" s="10"/>
      <c r="B20" s="95"/>
      <c r="C20" s="65"/>
      <c r="D20" s="81"/>
      <c r="E20" s="81"/>
      <c r="F20" s="81"/>
      <c r="G20" s="54"/>
      <c r="H20" s="64"/>
      <c r="I20" s="64"/>
      <c r="J20" s="355"/>
      <c r="K20" s="174"/>
      <c r="L20" s="538"/>
      <c r="O20" s="30"/>
      <c r="P20" s="293"/>
      <c r="Q20" s="293"/>
    </row>
    <row r="21" spans="1:17" s="544" customFormat="1" ht="15.75" customHeight="1" x14ac:dyDescent="0.2">
      <c r="A21" s="10"/>
      <c r="B21" s="95"/>
      <c r="C21" s="65"/>
      <c r="D21" s="81"/>
      <c r="E21" s="81"/>
      <c r="F21" s="81"/>
      <c r="G21" s="54"/>
      <c r="H21" s="64"/>
      <c r="I21" s="64"/>
      <c r="J21" s="355"/>
      <c r="K21" s="174"/>
      <c r="L21" s="538"/>
      <c r="O21" s="30"/>
      <c r="P21" s="293"/>
      <c r="Q21" s="293"/>
    </row>
    <row r="22" spans="1:17" s="544" customFormat="1" ht="15.75" customHeight="1" x14ac:dyDescent="0.2">
      <c r="A22" s="10"/>
      <c r="B22" s="95"/>
      <c r="C22" s="65"/>
      <c r="D22" s="81"/>
      <c r="E22" s="81"/>
      <c r="F22" s="81"/>
      <c r="G22" s="54"/>
      <c r="H22" s="64"/>
      <c r="I22" s="64"/>
      <c r="J22" s="355"/>
      <c r="K22" s="174"/>
      <c r="L22" s="538"/>
      <c r="O22" s="30"/>
      <c r="P22" s="293"/>
      <c r="Q22" s="293"/>
    </row>
    <row r="23" spans="1:17" s="544" customFormat="1" ht="15.75" customHeight="1" x14ac:dyDescent="0.2">
      <c r="A23" s="10"/>
      <c r="B23" s="95"/>
      <c r="C23" s="65"/>
      <c r="D23" s="81"/>
      <c r="E23" s="81"/>
      <c r="F23" s="81"/>
      <c r="G23" s="54"/>
      <c r="H23" s="64"/>
      <c r="I23" s="64"/>
      <c r="J23" s="355"/>
      <c r="K23" s="174"/>
      <c r="L23" s="538"/>
      <c r="O23" s="30"/>
      <c r="P23" s="293"/>
      <c r="Q23" s="293"/>
    </row>
    <row r="24" spans="1:17" s="544" customFormat="1" ht="15.75" customHeight="1" x14ac:dyDescent="0.2">
      <c r="A24" s="10"/>
      <c r="B24" s="95"/>
      <c r="C24" s="65"/>
      <c r="D24" s="81"/>
      <c r="E24" s="81"/>
      <c r="F24" s="81"/>
      <c r="G24" s="54"/>
      <c r="H24" s="64"/>
      <c r="I24" s="64"/>
      <c r="J24" s="355"/>
      <c r="K24" s="174"/>
      <c r="L24" s="538"/>
      <c r="O24" s="30"/>
      <c r="P24" s="293"/>
      <c r="Q24" s="293"/>
    </row>
    <row r="25" spans="1:17" s="544" customFormat="1" ht="15.75" customHeight="1" x14ac:dyDescent="0.2">
      <c r="A25" s="10"/>
      <c r="B25" s="95"/>
      <c r="C25" s="65"/>
      <c r="D25" s="81"/>
      <c r="E25" s="81"/>
      <c r="F25" s="81"/>
      <c r="G25" s="54"/>
      <c r="H25" s="64"/>
      <c r="I25" s="64"/>
      <c r="J25" s="355"/>
      <c r="K25" s="174"/>
      <c r="L25" s="538"/>
      <c r="O25" s="30"/>
      <c r="P25" s="293"/>
      <c r="Q25" s="293"/>
    </row>
    <row r="26" spans="1:17" s="544" customFormat="1" ht="15.75" customHeight="1" x14ac:dyDescent="0.2">
      <c r="A26" s="10"/>
      <c r="B26" s="95"/>
      <c r="C26" s="65"/>
      <c r="D26" s="81"/>
      <c r="E26" s="81"/>
      <c r="F26" s="81"/>
      <c r="G26" s="54"/>
      <c r="H26" s="64"/>
      <c r="I26" s="64"/>
      <c r="J26" s="355"/>
      <c r="K26" s="174"/>
      <c r="L26" s="538"/>
      <c r="O26" s="30"/>
      <c r="P26" s="293"/>
      <c r="Q26" s="293"/>
    </row>
    <row r="27" spans="1:17" s="544" customFormat="1" ht="15.75" customHeight="1" x14ac:dyDescent="0.2">
      <c r="A27" s="10"/>
      <c r="B27" s="95"/>
      <c r="C27" s="65"/>
      <c r="D27" s="81"/>
      <c r="E27" s="81"/>
      <c r="F27" s="81"/>
      <c r="G27" s="54"/>
      <c r="H27" s="64"/>
      <c r="I27" s="64"/>
      <c r="J27" s="355"/>
      <c r="K27" s="174"/>
      <c r="L27" s="538"/>
      <c r="O27" s="30"/>
      <c r="P27" s="293"/>
      <c r="Q27" s="293"/>
    </row>
    <row r="28" spans="1:17" s="544" customFormat="1" ht="15.75" customHeight="1" x14ac:dyDescent="0.2">
      <c r="A28" s="10"/>
      <c r="B28" s="95"/>
      <c r="C28" s="65"/>
      <c r="D28" s="81"/>
      <c r="E28" s="81"/>
      <c r="F28" s="81"/>
      <c r="G28" s="54"/>
      <c r="H28" s="64"/>
      <c r="I28" s="64"/>
      <c r="J28" s="355"/>
      <c r="K28" s="174"/>
      <c r="L28" s="538"/>
      <c r="O28" s="30"/>
      <c r="P28" s="293"/>
      <c r="Q28" s="293"/>
    </row>
    <row r="29" spans="1:17" s="544" customFormat="1" ht="15.75" customHeight="1" x14ac:dyDescent="0.2">
      <c r="A29" s="10"/>
      <c r="B29" s="95"/>
      <c r="C29" s="65"/>
      <c r="D29" s="81"/>
      <c r="E29" s="81"/>
      <c r="F29" s="81"/>
      <c r="G29" s="54"/>
      <c r="H29" s="64"/>
      <c r="I29" s="64"/>
      <c r="J29" s="355"/>
      <c r="K29" s="174"/>
      <c r="L29" s="538"/>
      <c r="O29" s="30"/>
      <c r="P29" s="293"/>
      <c r="Q29" s="293"/>
    </row>
    <row r="30" spans="1:17" s="544" customFormat="1" ht="15.75" customHeight="1" x14ac:dyDescent="0.2">
      <c r="A30" s="10"/>
      <c r="B30" s="95"/>
      <c r="C30" s="65"/>
      <c r="D30" s="81"/>
      <c r="E30" s="81"/>
      <c r="F30" s="81"/>
      <c r="G30" s="54"/>
      <c r="H30" s="64"/>
      <c r="I30" s="64"/>
      <c r="J30" s="355"/>
      <c r="K30" s="174"/>
      <c r="L30" s="538"/>
      <c r="O30" s="30"/>
      <c r="P30" s="293"/>
      <c r="Q30" s="293"/>
    </row>
    <row r="31" spans="1:17" s="544" customFormat="1" ht="15.75" customHeight="1" x14ac:dyDescent="0.2">
      <c r="A31" s="10"/>
      <c r="B31" s="95"/>
      <c r="C31" s="65"/>
      <c r="D31" s="81"/>
      <c r="E31" s="81"/>
      <c r="F31" s="81"/>
      <c r="G31" s="54"/>
      <c r="H31" s="64"/>
      <c r="I31" s="64"/>
      <c r="J31" s="355"/>
      <c r="K31" s="174"/>
      <c r="L31" s="538"/>
      <c r="O31" s="30"/>
      <c r="P31" s="293"/>
      <c r="Q31" s="293"/>
    </row>
    <row r="32" spans="1:17" s="544" customFormat="1" ht="15.75" customHeight="1" x14ac:dyDescent="0.2">
      <c r="A32" s="10"/>
      <c r="B32" s="95"/>
      <c r="C32" s="65"/>
      <c r="D32" s="81"/>
      <c r="E32" s="81"/>
      <c r="F32" s="81"/>
      <c r="G32" s="54"/>
      <c r="H32" s="64"/>
      <c r="I32" s="64"/>
      <c r="J32" s="355"/>
      <c r="K32" s="174"/>
      <c r="L32" s="538"/>
      <c r="O32" s="30"/>
      <c r="P32" s="293"/>
      <c r="Q32" s="293"/>
    </row>
    <row r="33" spans="1:17" s="544" customFormat="1" ht="15.75" customHeight="1" x14ac:dyDescent="0.2">
      <c r="A33" s="10"/>
      <c r="B33" s="95"/>
      <c r="C33" s="65"/>
      <c r="D33" s="81"/>
      <c r="E33" s="81"/>
      <c r="F33" s="81"/>
      <c r="G33" s="54"/>
      <c r="H33" s="64"/>
      <c r="I33" s="64"/>
      <c r="J33" s="355"/>
      <c r="K33" s="174"/>
      <c r="L33" s="538"/>
      <c r="O33" s="30"/>
      <c r="P33" s="293"/>
      <c r="Q33" s="293"/>
    </row>
    <row r="34" spans="1:17" s="544" customFormat="1" ht="15.75" customHeight="1" x14ac:dyDescent="0.2">
      <c r="A34" s="10"/>
      <c r="B34" s="95"/>
      <c r="C34" s="65"/>
      <c r="D34" s="81"/>
      <c r="E34" s="81"/>
      <c r="F34" s="81"/>
      <c r="G34" s="54"/>
      <c r="H34" s="64"/>
      <c r="I34" s="64"/>
      <c r="J34" s="355"/>
      <c r="K34" s="174"/>
      <c r="L34" s="538"/>
      <c r="O34" s="30"/>
      <c r="P34" s="293"/>
      <c r="Q34" s="293"/>
    </row>
    <row r="35" spans="1:17" s="544" customFormat="1" ht="15.75" customHeight="1" x14ac:dyDescent="0.2">
      <c r="A35" s="10"/>
      <c r="B35" s="95"/>
      <c r="C35" s="65"/>
      <c r="D35" s="81"/>
      <c r="E35" s="81"/>
      <c r="F35" s="81"/>
      <c r="G35" s="54"/>
      <c r="H35" s="64"/>
      <c r="I35" s="64"/>
      <c r="J35" s="355"/>
      <c r="K35" s="174"/>
      <c r="L35" s="538"/>
      <c r="O35" s="30"/>
      <c r="P35" s="293"/>
      <c r="Q35" s="293"/>
    </row>
    <row r="36" spans="1:17" s="544" customFormat="1" ht="15.75" customHeight="1" x14ac:dyDescent="0.2">
      <c r="A36" s="10"/>
      <c r="B36" s="95"/>
      <c r="C36" s="65"/>
      <c r="D36" s="81"/>
      <c r="E36" s="81"/>
      <c r="F36" s="81"/>
      <c r="G36" s="54"/>
      <c r="H36" s="64"/>
      <c r="I36" s="64"/>
      <c r="J36" s="355"/>
      <c r="K36" s="174"/>
      <c r="L36" s="538"/>
      <c r="O36" s="30"/>
      <c r="P36" s="293"/>
      <c r="Q36" s="293"/>
    </row>
    <row r="37" spans="1:17" x14ac:dyDescent="0.2">
      <c r="A37" s="10"/>
      <c r="B37" s="91"/>
      <c r="C37" s="65"/>
      <c r="D37" s="81"/>
      <c r="E37" s="81"/>
      <c r="F37" s="81"/>
      <c r="G37" s="54"/>
      <c r="H37" s="64"/>
      <c r="I37" s="64"/>
      <c r="J37" s="355"/>
      <c r="K37" s="174"/>
      <c r="L37" s="538"/>
      <c r="M37" s="6"/>
      <c r="O37" s="30"/>
      <c r="P37" s="293"/>
      <c r="Q37" s="293"/>
    </row>
    <row r="38" spans="1:17" s="273" customFormat="1" x14ac:dyDescent="0.2">
      <c r="A38" s="10"/>
      <c r="B38" s="181"/>
      <c r="C38" s="65"/>
      <c r="D38" s="81"/>
      <c r="E38" s="81"/>
      <c r="F38" s="81"/>
      <c r="G38" s="54"/>
      <c r="H38" s="64"/>
      <c r="I38" s="64"/>
      <c r="J38" s="355"/>
      <c r="K38" s="174"/>
      <c r="L38" s="538"/>
      <c r="M38" s="6"/>
      <c r="O38" s="30"/>
      <c r="P38" s="293"/>
      <c r="Q38" s="293"/>
    </row>
    <row r="39" spans="1:17" s="637" customFormat="1" x14ac:dyDescent="0.2">
      <c r="A39" s="10"/>
      <c r="B39" s="642"/>
      <c r="C39" s="642"/>
      <c r="D39" s="643"/>
      <c r="E39" s="643"/>
      <c r="F39" s="643"/>
      <c r="G39" s="644"/>
      <c r="H39" s="645"/>
      <c r="I39" s="645"/>
      <c r="J39" s="641"/>
      <c r="K39" s="646"/>
      <c r="L39" s="647"/>
      <c r="M39" s="6"/>
      <c r="O39" s="30"/>
      <c r="P39" s="293"/>
      <c r="Q39" s="293"/>
    </row>
    <row r="40" spans="1:17" x14ac:dyDescent="0.2">
      <c r="A40" s="18"/>
      <c r="B40" s="213"/>
      <c r="C40" s="213"/>
      <c r="D40" s="212"/>
      <c r="E40" s="213"/>
      <c r="F40" s="212"/>
      <c r="G40" s="211"/>
      <c r="H40" s="210"/>
      <c r="I40" s="210"/>
      <c r="J40" s="209"/>
      <c r="K40" s="208"/>
      <c r="L40" s="274"/>
      <c r="O40" s="30"/>
      <c r="P40" s="293"/>
      <c r="Q40" s="293"/>
    </row>
    <row r="41" spans="1:17" x14ac:dyDescent="0.2">
      <c r="A41" s="12" t="s">
        <v>25</v>
      </c>
      <c r="B41" s="92"/>
      <c r="C41" s="182"/>
      <c r="D41" s="177"/>
      <c r="E41" s="178"/>
      <c r="F41" s="130"/>
      <c r="G41" s="131"/>
      <c r="H41" s="170"/>
      <c r="I41" s="146"/>
      <c r="J41" s="148" t="e">
        <f>#REF!</f>
        <v>#REF!</v>
      </c>
      <c r="K41" s="375"/>
      <c r="L41" s="173"/>
      <c r="O41" s="30"/>
      <c r="P41" s="293"/>
      <c r="Q41" s="293"/>
    </row>
    <row r="42" spans="1:17" s="544" customFormat="1" x14ac:dyDescent="0.2">
      <c r="A42" s="12"/>
      <c r="B42" s="94"/>
      <c r="C42" s="97"/>
      <c r="D42" s="177"/>
      <c r="E42" s="178"/>
      <c r="F42" s="130"/>
      <c r="G42" s="131"/>
      <c r="H42" s="170"/>
      <c r="I42" s="146"/>
      <c r="J42" s="148" t="e">
        <f>#REF!</f>
        <v>#REF!</v>
      </c>
      <c r="K42" s="375"/>
      <c r="L42" s="173"/>
      <c r="O42" s="30"/>
      <c r="P42" s="293"/>
      <c r="Q42" s="293"/>
    </row>
    <row r="43" spans="1:17" s="544" customFormat="1" x14ac:dyDescent="0.2">
      <c r="A43" s="12"/>
      <c r="B43" s="94"/>
      <c r="C43" s="97"/>
      <c r="D43" s="177"/>
      <c r="E43" s="178"/>
      <c r="F43" s="130"/>
      <c r="G43" s="131"/>
      <c r="H43" s="170"/>
      <c r="I43" s="146"/>
      <c r="J43" s="148" t="e">
        <f>#REF!</f>
        <v>#REF!</v>
      </c>
      <c r="K43" s="375"/>
      <c r="L43" s="173"/>
      <c r="O43" s="30"/>
      <c r="P43" s="293"/>
      <c r="Q43" s="293"/>
    </row>
    <row r="44" spans="1:17" s="544" customFormat="1" x14ac:dyDescent="0.2">
      <c r="A44" s="12"/>
      <c r="B44" s="94"/>
      <c r="C44" s="97"/>
      <c r="D44" s="177"/>
      <c r="E44" s="178"/>
      <c r="F44" s="130"/>
      <c r="G44" s="131"/>
      <c r="H44" s="170"/>
      <c r="I44" s="146"/>
      <c r="J44" s="148" t="e">
        <f>#REF!</f>
        <v>#REF!</v>
      </c>
      <c r="K44" s="375"/>
      <c r="L44" s="173"/>
      <c r="O44" s="30"/>
      <c r="P44" s="293"/>
      <c r="Q44" s="293"/>
    </row>
    <row r="45" spans="1:17" s="544" customFormat="1" x14ac:dyDescent="0.2">
      <c r="A45" s="12"/>
      <c r="B45" s="94"/>
      <c r="C45" s="97"/>
      <c r="D45" s="177"/>
      <c r="E45" s="178"/>
      <c r="F45" s="130"/>
      <c r="G45" s="131"/>
      <c r="H45" s="170"/>
      <c r="I45" s="146"/>
      <c r="J45" s="148" t="e">
        <f>#REF!</f>
        <v>#REF!</v>
      </c>
      <c r="K45" s="375"/>
      <c r="L45" s="173"/>
      <c r="O45" s="30"/>
      <c r="P45" s="293"/>
      <c r="Q45" s="293"/>
    </row>
    <row r="46" spans="1:17" s="544" customFormat="1" x14ac:dyDescent="0.2">
      <c r="A46" s="12"/>
      <c r="B46" s="94"/>
      <c r="C46" s="97"/>
      <c r="D46" s="177"/>
      <c r="E46" s="178"/>
      <c r="F46" s="130"/>
      <c r="G46" s="131"/>
      <c r="H46" s="170"/>
      <c r="I46" s="146"/>
      <c r="J46" s="148" t="e">
        <f>#REF!</f>
        <v>#REF!</v>
      </c>
      <c r="K46" s="375"/>
      <c r="L46" s="173"/>
      <c r="O46" s="30"/>
      <c r="P46" s="293"/>
      <c r="Q46" s="293"/>
    </row>
    <row r="47" spans="1:17" s="544" customFormat="1" x14ac:dyDescent="0.2">
      <c r="A47" s="12"/>
      <c r="B47" s="94"/>
      <c r="C47" s="97"/>
      <c r="D47" s="177"/>
      <c r="E47" s="178"/>
      <c r="F47" s="130"/>
      <c r="G47" s="131"/>
      <c r="H47" s="170"/>
      <c r="I47" s="146"/>
      <c r="J47" s="148" t="e">
        <f>#REF!</f>
        <v>#REF!</v>
      </c>
      <c r="K47" s="375"/>
      <c r="L47" s="173"/>
      <c r="O47" s="30"/>
      <c r="P47" s="293"/>
      <c r="Q47" s="293"/>
    </row>
    <row r="48" spans="1:17" s="544" customFormat="1" x14ac:dyDescent="0.2">
      <c r="A48" s="12"/>
      <c r="B48" s="94"/>
      <c r="C48" s="97"/>
      <c r="D48" s="177"/>
      <c r="E48" s="178"/>
      <c r="F48" s="130"/>
      <c r="G48" s="131"/>
      <c r="H48" s="170"/>
      <c r="I48" s="146"/>
      <c r="J48" s="148" t="e">
        <f>#REF!</f>
        <v>#REF!</v>
      </c>
      <c r="K48" s="375"/>
      <c r="L48" s="173"/>
      <c r="O48" s="30"/>
      <c r="P48" s="293"/>
      <c r="Q48" s="293"/>
    </row>
    <row r="49" spans="1:17" s="544" customFormat="1" x14ac:dyDescent="0.2">
      <c r="A49" s="12"/>
      <c r="B49" s="94"/>
      <c r="C49" s="97"/>
      <c r="D49" s="177"/>
      <c r="E49" s="178"/>
      <c r="F49" s="130"/>
      <c r="G49" s="131"/>
      <c r="H49" s="170"/>
      <c r="I49" s="146"/>
      <c r="J49" s="148" t="e">
        <f>#REF!</f>
        <v>#REF!</v>
      </c>
      <c r="K49" s="375"/>
      <c r="L49" s="173"/>
      <c r="O49" s="30"/>
      <c r="P49" s="293"/>
      <c r="Q49" s="293"/>
    </row>
    <row r="50" spans="1:17" s="544" customFormat="1" x14ac:dyDescent="0.2">
      <c r="A50" s="12"/>
      <c r="B50" s="94"/>
      <c r="C50" s="97"/>
      <c r="D50" s="177"/>
      <c r="E50" s="178"/>
      <c r="F50" s="130"/>
      <c r="G50" s="131"/>
      <c r="H50" s="170"/>
      <c r="I50" s="146"/>
      <c r="J50" s="148" t="e">
        <f>#REF!</f>
        <v>#REF!</v>
      </c>
      <c r="K50" s="375"/>
      <c r="L50" s="173"/>
      <c r="O50" s="30"/>
      <c r="P50" s="293"/>
      <c r="Q50" s="293"/>
    </row>
    <row r="51" spans="1:17" s="544" customFormat="1" x14ac:dyDescent="0.2">
      <c r="A51" s="12"/>
      <c r="B51" s="94"/>
      <c r="C51" s="97"/>
      <c r="D51" s="177"/>
      <c r="E51" s="178"/>
      <c r="F51" s="130"/>
      <c r="G51" s="131"/>
      <c r="H51" s="170"/>
      <c r="I51" s="146"/>
      <c r="J51" s="148" t="e">
        <f>#REF!</f>
        <v>#REF!</v>
      </c>
      <c r="K51" s="375"/>
      <c r="L51" s="173"/>
      <c r="O51" s="30"/>
      <c r="P51" s="293"/>
      <c r="Q51" s="293"/>
    </row>
    <row r="52" spans="1:17" s="544" customFormat="1" x14ac:dyDescent="0.2">
      <c r="A52" s="12"/>
      <c r="B52" s="94"/>
      <c r="C52" s="97"/>
      <c r="D52" s="177"/>
      <c r="E52" s="178"/>
      <c r="F52" s="130"/>
      <c r="G52" s="131"/>
      <c r="H52" s="170"/>
      <c r="I52" s="146"/>
      <c r="J52" s="148" t="e">
        <f>#REF!</f>
        <v>#REF!</v>
      </c>
      <c r="K52" s="375"/>
      <c r="L52" s="173"/>
      <c r="O52" s="30"/>
      <c r="P52" s="293"/>
      <c r="Q52" s="293"/>
    </row>
    <row r="53" spans="1:17" s="544" customFormat="1" x14ac:dyDescent="0.2">
      <c r="A53" s="12"/>
      <c r="B53" s="94"/>
      <c r="C53" s="97"/>
      <c r="D53" s="177"/>
      <c r="E53" s="178"/>
      <c r="F53" s="130"/>
      <c r="G53" s="131"/>
      <c r="H53" s="170"/>
      <c r="I53" s="146"/>
      <c r="J53" s="148" t="e">
        <f>#REF!</f>
        <v>#REF!</v>
      </c>
      <c r="K53" s="375"/>
      <c r="L53" s="173"/>
      <c r="O53" s="30"/>
      <c r="P53" s="293"/>
      <c r="Q53" s="293"/>
    </row>
    <row r="54" spans="1:17" s="544" customFormat="1" x14ac:dyDescent="0.2">
      <c r="A54" s="12"/>
      <c r="B54" s="94"/>
      <c r="C54" s="97"/>
      <c r="D54" s="177"/>
      <c r="E54" s="178"/>
      <c r="F54" s="130"/>
      <c r="G54" s="131"/>
      <c r="H54" s="170"/>
      <c r="I54" s="146"/>
      <c r="J54" s="148" t="e">
        <f>#REF!</f>
        <v>#REF!</v>
      </c>
      <c r="K54" s="375"/>
      <c r="L54" s="173"/>
      <c r="O54" s="30"/>
      <c r="P54" s="293"/>
      <c r="Q54" s="293"/>
    </row>
    <row r="55" spans="1:17" s="544" customFormat="1" x14ac:dyDescent="0.2">
      <c r="A55" s="12"/>
      <c r="B55" s="94"/>
      <c r="C55" s="97"/>
      <c r="D55" s="177"/>
      <c r="E55" s="178"/>
      <c r="F55" s="130"/>
      <c r="G55" s="131"/>
      <c r="H55" s="170"/>
      <c r="I55" s="146"/>
      <c r="J55" s="148" t="e">
        <f>#REF!</f>
        <v>#REF!</v>
      </c>
      <c r="K55" s="375"/>
      <c r="L55" s="173"/>
      <c r="O55" s="30"/>
      <c r="P55" s="293"/>
      <c r="Q55" s="293"/>
    </row>
    <row r="56" spans="1:17" s="544" customFormat="1" x14ac:dyDescent="0.2">
      <c r="A56" s="12"/>
      <c r="B56" s="94"/>
      <c r="C56" s="97"/>
      <c r="D56" s="177"/>
      <c r="E56" s="178"/>
      <c r="F56" s="130"/>
      <c r="G56" s="131"/>
      <c r="H56" s="170"/>
      <c r="I56" s="146"/>
      <c r="J56" s="148" t="e">
        <f>#REF!</f>
        <v>#REF!</v>
      </c>
      <c r="K56" s="375"/>
      <c r="L56" s="173"/>
      <c r="O56" s="30"/>
      <c r="P56" s="293"/>
      <c r="Q56" s="293"/>
    </row>
    <row r="57" spans="1:17" s="544" customFormat="1" x14ac:dyDescent="0.2">
      <c r="A57" s="12"/>
      <c r="B57" s="94"/>
      <c r="C57" s="97"/>
      <c r="D57" s="177"/>
      <c r="E57" s="178"/>
      <c r="F57" s="130"/>
      <c r="G57" s="131"/>
      <c r="H57" s="170"/>
      <c r="I57" s="146"/>
      <c r="J57" s="148" t="e">
        <f>#REF!</f>
        <v>#REF!</v>
      </c>
      <c r="K57" s="375"/>
      <c r="L57" s="173"/>
      <c r="O57" s="30"/>
      <c r="P57" s="293"/>
      <c r="Q57" s="293"/>
    </row>
    <row r="58" spans="1:17" s="544" customFormat="1" x14ac:dyDescent="0.2">
      <c r="A58" s="12"/>
      <c r="B58" s="94"/>
      <c r="C58" s="97"/>
      <c r="D58" s="177"/>
      <c r="E58" s="178"/>
      <c r="F58" s="130"/>
      <c r="G58" s="131"/>
      <c r="H58" s="170"/>
      <c r="I58" s="146"/>
      <c r="J58" s="148" t="e">
        <f>#REF!</f>
        <v>#REF!</v>
      </c>
      <c r="K58" s="375"/>
      <c r="L58" s="173"/>
      <c r="O58" s="30"/>
      <c r="P58" s="293"/>
      <c r="Q58" s="293"/>
    </row>
    <row r="59" spans="1:17" s="544" customFormat="1" x14ac:dyDescent="0.2">
      <c r="A59" s="12"/>
      <c r="B59" s="94"/>
      <c r="C59" s="97"/>
      <c r="D59" s="177"/>
      <c r="E59" s="178"/>
      <c r="F59" s="130"/>
      <c r="G59" s="131"/>
      <c r="H59" s="170"/>
      <c r="I59" s="146"/>
      <c r="J59" s="148" t="e">
        <f>#REF!</f>
        <v>#REF!</v>
      </c>
      <c r="K59" s="375"/>
      <c r="L59" s="173"/>
      <c r="O59" s="30"/>
      <c r="P59" s="293"/>
      <c r="Q59" s="293"/>
    </row>
    <row r="60" spans="1:17" s="544" customFormat="1" x14ac:dyDescent="0.2">
      <c r="A60" s="12"/>
      <c r="B60" s="94"/>
      <c r="C60" s="97"/>
      <c r="D60" s="177"/>
      <c r="E60" s="178"/>
      <c r="F60" s="130"/>
      <c r="G60" s="131"/>
      <c r="H60" s="170"/>
      <c r="I60" s="146"/>
      <c r="J60" s="148" t="e">
        <f>#REF!</f>
        <v>#REF!</v>
      </c>
      <c r="K60" s="375"/>
      <c r="L60" s="173"/>
      <c r="O60" s="30"/>
      <c r="P60" s="293"/>
      <c r="Q60" s="293"/>
    </row>
    <row r="61" spans="1:17" s="544" customFormat="1" x14ac:dyDescent="0.2">
      <c r="A61" s="12"/>
      <c r="B61" s="94"/>
      <c r="C61" s="97"/>
      <c r="D61" s="177"/>
      <c r="E61" s="178"/>
      <c r="F61" s="130"/>
      <c r="G61" s="131"/>
      <c r="H61" s="170"/>
      <c r="I61" s="146"/>
      <c r="J61" s="148" t="e">
        <f>#REF!</f>
        <v>#REF!</v>
      </c>
      <c r="K61" s="375"/>
      <c r="L61" s="173"/>
      <c r="O61" s="30"/>
      <c r="P61" s="293"/>
      <c r="Q61" s="293"/>
    </row>
    <row r="62" spans="1:17" s="544" customFormat="1" x14ac:dyDescent="0.2">
      <c r="A62" s="12"/>
      <c r="B62" s="94"/>
      <c r="C62" s="97"/>
      <c r="D62" s="177"/>
      <c r="E62" s="178"/>
      <c r="F62" s="130"/>
      <c r="G62" s="131"/>
      <c r="H62" s="170"/>
      <c r="I62" s="146"/>
      <c r="J62" s="148" t="e">
        <f>#REF!</f>
        <v>#REF!</v>
      </c>
      <c r="K62" s="375"/>
      <c r="L62" s="173"/>
      <c r="O62" s="30"/>
      <c r="P62" s="293"/>
      <c r="Q62" s="293"/>
    </row>
    <row r="63" spans="1:17" s="544" customFormat="1" x14ac:dyDescent="0.2">
      <c r="A63" s="12"/>
      <c r="B63" s="94"/>
      <c r="C63" s="97"/>
      <c r="D63" s="177"/>
      <c r="E63" s="178"/>
      <c r="F63" s="130"/>
      <c r="G63" s="131"/>
      <c r="H63" s="170"/>
      <c r="I63" s="146"/>
      <c r="J63" s="148" t="e">
        <f>#REF!</f>
        <v>#REF!</v>
      </c>
      <c r="K63" s="375"/>
      <c r="L63" s="173"/>
      <c r="O63" s="30"/>
      <c r="P63" s="293"/>
      <c r="Q63" s="293"/>
    </row>
    <row r="64" spans="1:17" x14ac:dyDescent="0.2">
      <c r="A64" s="12"/>
      <c r="B64" s="94"/>
      <c r="C64" s="97"/>
      <c r="D64" s="178"/>
      <c r="E64" s="178"/>
      <c r="F64" s="130"/>
      <c r="G64" s="131"/>
      <c r="H64" s="170"/>
      <c r="I64" s="146"/>
      <c r="J64" s="148" t="e">
        <f>#REF!</f>
        <v>#REF!</v>
      </c>
      <c r="K64" s="375"/>
      <c r="L64" s="173"/>
      <c r="O64" s="30"/>
      <c r="P64" s="293"/>
      <c r="Q64" s="293"/>
    </row>
    <row r="65" spans="1:17" x14ac:dyDescent="0.2">
      <c r="A65" s="18"/>
      <c r="B65" s="94"/>
      <c r="C65" s="97"/>
      <c r="D65" s="111"/>
      <c r="E65" s="111"/>
      <c r="F65" s="130"/>
      <c r="G65" s="131"/>
      <c r="H65" s="170"/>
      <c r="I65" s="146"/>
      <c r="J65" s="148"/>
      <c r="K65" s="375"/>
      <c r="L65" s="173"/>
      <c r="O65" s="30"/>
      <c r="P65" s="293"/>
      <c r="Q65" s="293"/>
    </row>
    <row r="66" spans="1:17" s="326" customFormat="1" x14ac:dyDescent="0.2">
      <c r="A66" s="18"/>
      <c r="B66" s="94"/>
      <c r="C66" s="97"/>
      <c r="D66" s="111"/>
      <c r="E66" s="111"/>
      <c r="F66" s="141"/>
      <c r="G66" s="327"/>
      <c r="H66" s="170"/>
      <c r="I66" s="146"/>
      <c r="J66" s="148"/>
      <c r="K66" s="375"/>
      <c r="L66" s="173"/>
      <c r="O66" s="30"/>
      <c r="P66" s="293"/>
      <c r="Q66" s="293"/>
    </row>
    <row r="67" spans="1:17" x14ac:dyDescent="0.2">
      <c r="A67" s="18"/>
      <c r="B67" s="94"/>
      <c r="C67" s="97"/>
      <c r="D67" s="111"/>
      <c r="E67" s="111"/>
      <c r="F67" s="130"/>
      <c r="G67" s="131"/>
      <c r="H67" s="170"/>
      <c r="I67" s="146"/>
      <c r="J67" s="148"/>
      <c r="K67" s="375"/>
      <c r="L67" s="173"/>
      <c r="M67" s="6"/>
      <c r="O67" s="30"/>
      <c r="P67" s="293"/>
      <c r="Q67" s="293"/>
    </row>
    <row r="68" spans="1:17" x14ac:dyDescent="0.2">
      <c r="A68" s="18"/>
      <c r="B68" s="134"/>
      <c r="C68" s="97"/>
      <c r="D68" s="111"/>
      <c r="E68" s="111"/>
      <c r="F68" s="130"/>
      <c r="G68" s="131"/>
      <c r="H68" s="170"/>
      <c r="I68" s="146"/>
      <c r="J68" s="148"/>
      <c r="K68" s="375"/>
      <c r="L68" s="173"/>
      <c r="M68" s="6"/>
      <c r="O68" s="30"/>
      <c r="P68" s="293"/>
      <c r="Q68" s="293"/>
    </row>
    <row r="69" spans="1:17" x14ac:dyDescent="0.2">
      <c r="A69" s="18"/>
      <c r="B69" s="94"/>
      <c r="C69" s="97"/>
      <c r="D69" s="111"/>
      <c r="E69" s="111"/>
      <c r="F69" s="130"/>
      <c r="G69" s="131"/>
      <c r="H69" s="170"/>
      <c r="I69" s="146"/>
      <c r="J69" s="148"/>
      <c r="K69" s="375"/>
      <c r="L69" s="173"/>
      <c r="M69" s="6"/>
      <c r="O69" s="30"/>
      <c r="P69" s="293"/>
      <c r="Q69" s="293"/>
    </row>
    <row r="70" spans="1:17" x14ac:dyDescent="0.2">
      <c r="A70" s="18"/>
      <c r="B70" s="94"/>
      <c r="C70" s="97"/>
      <c r="D70" s="111"/>
      <c r="E70" s="111"/>
      <c r="F70" s="130"/>
      <c r="G70" s="131"/>
      <c r="H70" s="170"/>
      <c r="I70" s="146"/>
      <c r="J70" s="148"/>
      <c r="K70" s="375"/>
      <c r="L70" s="173"/>
      <c r="M70" s="6"/>
      <c r="O70" s="30"/>
      <c r="P70" s="293"/>
      <c r="Q70" s="293"/>
    </row>
    <row r="71" spans="1:17" x14ac:dyDescent="0.2">
      <c r="A71" s="18"/>
      <c r="B71" s="94"/>
      <c r="C71" s="97"/>
      <c r="D71" s="111"/>
      <c r="E71" s="111"/>
      <c r="F71" s="130"/>
      <c r="G71" s="131"/>
      <c r="H71" s="170"/>
      <c r="I71" s="146"/>
      <c r="J71" s="148"/>
      <c r="K71" s="375"/>
      <c r="L71" s="173"/>
      <c r="M71" s="6"/>
      <c r="O71" s="30"/>
      <c r="P71" s="293"/>
      <c r="Q71" s="293"/>
    </row>
    <row r="72" spans="1:17" x14ac:dyDescent="0.2">
      <c r="A72" s="18"/>
      <c r="B72" s="94"/>
      <c r="C72" s="97"/>
      <c r="D72" s="111"/>
      <c r="E72" s="111"/>
      <c r="F72" s="130"/>
      <c r="G72" s="131"/>
      <c r="H72" s="170"/>
      <c r="I72" s="146"/>
      <c r="J72" s="148"/>
      <c r="K72" s="375"/>
      <c r="L72" s="173"/>
      <c r="M72" s="6"/>
      <c r="O72" s="30"/>
      <c r="P72" s="293"/>
      <c r="Q72" s="293"/>
    </row>
    <row r="73" spans="1:17" s="273" customFormat="1" x14ac:dyDescent="0.2">
      <c r="A73" s="18"/>
      <c r="B73" s="94"/>
      <c r="C73" s="97"/>
      <c r="D73" s="111"/>
      <c r="E73" s="111"/>
      <c r="F73" s="130"/>
      <c r="G73" s="131"/>
      <c r="H73" s="170"/>
      <c r="I73" s="146"/>
      <c r="J73" s="148"/>
      <c r="K73" s="375"/>
      <c r="L73" s="173"/>
      <c r="M73" s="6"/>
      <c r="O73" s="30"/>
      <c r="P73" s="293"/>
      <c r="Q73" s="293"/>
    </row>
    <row r="74" spans="1:17" s="273" customFormat="1" x14ac:dyDescent="0.2">
      <c r="A74" s="18"/>
      <c r="B74" s="94"/>
      <c r="C74" s="97"/>
      <c r="D74" s="111"/>
      <c r="E74" s="111"/>
      <c r="F74" s="130"/>
      <c r="G74" s="131"/>
      <c r="H74" s="170"/>
      <c r="I74" s="146"/>
      <c r="J74" s="148"/>
      <c r="K74" s="375"/>
      <c r="L74" s="173"/>
      <c r="M74" s="6"/>
      <c r="O74" s="30"/>
      <c r="P74" s="293"/>
      <c r="Q74" s="293"/>
    </row>
    <row r="75" spans="1:17" s="273" customFormat="1" x14ac:dyDescent="0.2">
      <c r="A75" s="18"/>
      <c r="B75" s="94"/>
      <c r="C75" s="97"/>
      <c r="D75" s="111"/>
      <c r="E75" s="111"/>
      <c r="F75" s="130"/>
      <c r="G75" s="131"/>
      <c r="H75" s="170"/>
      <c r="I75" s="146"/>
      <c r="J75" s="148"/>
      <c r="K75" s="375"/>
      <c r="L75" s="173"/>
      <c r="M75" s="6"/>
      <c r="O75" s="30"/>
      <c r="P75" s="293"/>
      <c r="Q75" s="293"/>
    </row>
    <row r="76" spans="1:17" x14ac:dyDescent="0.2">
      <c r="A76" s="18"/>
      <c r="B76" s="94"/>
      <c r="C76" s="97"/>
      <c r="D76" s="111"/>
      <c r="E76" s="111"/>
      <c r="F76" s="130"/>
      <c r="G76" s="131"/>
      <c r="H76" s="170"/>
      <c r="I76" s="146"/>
      <c r="J76" s="148"/>
      <c r="K76" s="375"/>
      <c r="L76" s="173"/>
      <c r="M76" s="6"/>
      <c r="O76" s="30"/>
      <c r="P76" s="293"/>
      <c r="Q76" s="293"/>
    </row>
    <row r="77" spans="1:17" s="637" customFormat="1" x14ac:dyDescent="0.2">
      <c r="A77" s="18"/>
      <c r="B77" s="94"/>
      <c r="C77" s="97"/>
      <c r="D77" s="111"/>
      <c r="E77" s="111"/>
      <c r="F77" s="130"/>
      <c r="G77" s="131"/>
      <c r="H77" s="170"/>
      <c r="I77" s="146"/>
      <c r="J77" s="148"/>
      <c r="K77" s="375"/>
      <c r="L77" s="173"/>
      <c r="M77" s="6"/>
      <c r="O77" s="30"/>
      <c r="P77" s="293"/>
      <c r="Q77" s="293"/>
    </row>
    <row r="78" spans="1:17" x14ac:dyDescent="0.2">
      <c r="A78" s="18"/>
      <c r="B78" s="240"/>
      <c r="C78" s="190"/>
      <c r="D78" s="110"/>
      <c r="E78" s="110"/>
      <c r="F78" s="263"/>
      <c r="G78" s="129"/>
      <c r="H78" s="264"/>
      <c r="I78" s="265"/>
      <c r="J78" s="138"/>
      <c r="K78" s="299"/>
      <c r="L78" s="224"/>
      <c r="M78" s="6"/>
      <c r="O78" s="30"/>
      <c r="P78" s="293"/>
      <c r="Q78" s="293"/>
    </row>
    <row r="79" spans="1:17" x14ac:dyDescent="0.2">
      <c r="A79" s="18"/>
      <c r="B79" s="240"/>
      <c r="C79" s="190"/>
      <c r="D79" s="110"/>
      <c r="E79" s="110"/>
      <c r="F79" s="263"/>
      <c r="G79" s="129"/>
      <c r="H79" s="264"/>
      <c r="I79" s="265"/>
      <c r="J79" s="138"/>
      <c r="K79" s="299"/>
      <c r="L79" s="224"/>
      <c r="M79" s="6"/>
      <c r="O79" s="30"/>
      <c r="P79" s="293"/>
      <c r="Q79" s="293"/>
    </row>
    <row r="80" spans="1:17" x14ac:dyDescent="0.2">
      <c r="A80" s="18"/>
      <c r="B80" s="240"/>
      <c r="C80" s="190"/>
      <c r="D80" s="110"/>
      <c r="E80" s="110"/>
      <c r="F80" s="262"/>
      <c r="G80" s="129"/>
      <c r="H80" s="264"/>
      <c r="I80" s="265"/>
      <c r="J80" s="138"/>
      <c r="K80" s="299"/>
      <c r="L80" s="251"/>
      <c r="M80" s="6"/>
      <c r="O80" s="30"/>
      <c r="P80" s="293"/>
      <c r="Q80" s="293"/>
    </row>
    <row r="81" spans="1:17" x14ac:dyDescent="0.2">
      <c r="A81" s="18"/>
      <c r="B81" s="240"/>
      <c r="C81" s="190"/>
      <c r="D81" s="110"/>
      <c r="E81" s="110"/>
      <c r="F81" s="262"/>
      <c r="G81" s="129"/>
      <c r="H81" s="264"/>
      <c r="I81" s="265"/>
      <c r="J81" s="138"/>
      <c r="K81" s="299"/>
      <c r="L81" s="251"/>
      <c r="M81" s="6"/>
      <c r="O81" s="30"/>
      <c r="P81" s="293"/>
      <c r="Q81" s="293"/>
    </row>
    <row r="82" spans="1:17" x14ac:dyDescent="0.2">
      <c r="A82" s="18"/>
      <c r="B82" s="169"/>
      <c r="C82" s="190"/>
      <c r="D82" s="110"/>
      <c r="E82" s="110"/>
      <c r="F82" s="262"/>
      <c r="G82" s="129"/>
      <c r="H82" s="264"/>
      <c r="I82" s="265"/>
      <c r="J82" s="138"/>
      <c r="K82" s="299"/>
      <c r="L82" s="224"/>
      <c r="M82" s="6"/>
      <c r="O82" s="30"/>
      <c r="P82" s="293"/>
      <c r="Q82" s="293"/>
    </row>
    <row r="83" spans="1:17" x14ac:dyDescent="0.2">
      <c r="A83" s="18"/>
      <c r="B83" s="169"/>
      <c r="C83" s="190"/>
      <c r="D83" s="110"/>
      <c r="E83" s="110"/>
      <c r="F83" s="262"/>
      <c r="G83" s="129"/>
      <c r="H83" s="264"/>
      <c r="I83" s="265"/>
      <c r="J83" s="138"/>
      <c r="K83" s="299"/>
      <c r="L83" s="224"/>
      <c r="O83" s="30"/>
      <c r="P83" s="293"/>
      <c r="Q83" s="293"/>
    </row>
    <row r="84" spans="1:17" x14ac:dyDescent="0.2">
      <c r="A84" s="18"/>
      <c r="C84" s="190"/>
      <c r="O84" s="30"/>
      <c r="P84" s="293"/>
      <c r="Q84" s="293"/>
    </row>
    <row r="85" spans="1:17" x14ac:dyDescent="0.2">
      <c r="C85" s="190"/>
      <c r="O85" s="30"/>
      <c r="P85" s="293"/>
      <c r="Q85" s="293"/>
    </row>
    <row r="86" spans="1:17" x14ac:dyDescent="0.2">
      <c r="C86" s="190"/>
      <c r="O86" s="30"/>
      <c r="P86" s="293"/>
      <c r="Q86" s="293"/>
    </row>
    <row r="87" spans="1:17" x14ac:dyDescent="0.2">
      <c r="C87" s="190"/>
      <c r="O87" s="30"/>
      <c r="P87" s="293"/>
      <c r="Q87" s="293"/>
    </row>
    <row r="88" spans="1:17" x14ac:dyDescent="0.2">
      <c r="C88" s="190"/>
      <c r="O88" s="30"/>
      <c r="P88" s="293"/>
      <c r="Q88" s="293"/>
    </row>
    <row r="89" spans="1:17" x14ac:dyDescent="0.2">
      <c r="C89" s="190"/>
      <c r="O89" s="30"/>
      <c r="P89" s="293"/>
      <c r="Q89" s="293"/>
    </row>
    <row r="90" spans="1:17" x14ac:dyDescent="0.2">
      <c r="C90" s="190"/>
      <c r="O90" s="30"/>
      <c r="P90" s="293"/>
      <c r="Q90" s="293"/>
    </row>
    <row r="91" spans="1:17" x14ac:dyDescent="0.2">
      <c r="C91" s="190"/>
      <c r="O91" s="30"/>
      <c r="P91" s="293"/>
      <c r="Q91" s="293"/>
    </row>
    <row r="92" spans="1:17" x14ac:dyDescent="0.2">
      <c r="C92" s="190"/>
      <c r="O92" s="30"/>
      <c r="P92" s="293"/>
      <c r="Q92" s="293"/>
    </row>
    <row r="93" spans="1:17" x14ac:dyDescent="0.2">
      <c r="C93" s="190"/>
      <c r="O93" s="30"/>
      <c r="P93" s="293"/>
      <c r="Q93" s="293"/>
    </row>
    <row r="94" spans="1:17" x14ac:dyDescent="0.2">
      <c r="C94" s="501"/>
      <c r="O94" s="30"/>
      <c r="P94" s="293"/>
      <c r="Q94" s="293"/>
    </row>
    <row r="95" spans="1:17" x14ac:dyDescent="0.2">
      <c r="C95" s="501"/>
      <c r="O95" s="30"/>
      <c r="P95" s="293"/>
      <c r="Q95" s="293"/>
    </row>
    <row r="96" spans="1:17" x14ac:dyDescent="0.2">
      <c r="C96" s="501"/>
      <c r="O96" s="30"/>
      <c r="P96" s="293"/>
      <c r="Q96" s="293"/>
    </row>
    <row r="97" spans="3:17" x14ac:dyDescent="0.2">
      <c r="C97" s="501"/>
      <c r="O97" s="30"/>
      <c r="P97" s="293"/>
      <c r="Q97" s="293"/>
    </row>
    <row r="98" spans="3:17" x14ac:dyDescent="0.2">
      <c r="C98" s="501"/>
      <c r="O98" s="30"/>
      <c r="P98" s="293"/>
      <c r="Q98" s="293"/>
    </row>
    <row r="99" spans="3:17" x14ac:dyDescent="0.2">
      <c r="C99" s="501"/>
      <c r="O99" s="30"/>
      <c r="P99" s="293"/>
      <c r="Q99" s="293"/>
    </row>
    <row r="100" spans="3:17" x14ac:dyDescent="0.2">
      <c r="C100" s="501"/>
      <c r="O100" s="30"/>
      <c r="P100" s="293"/>
      <c r="Q100" s="293"/>
    </row>
    <row r="101" spans="3:17" x14ac:dyDescent="0.2">
      <c r="C101" s="501"/>
      <c r="O101" s="30"/>
      <c r="P101" s="293"/>
      <c r="Q101" s="293"/>
    </row>
    <row r="102" spans="3:17" x14ac:dyDescent="0.2">
      <c r="C102" s="501"/>
      <c r="O102" s="30"/>
      <c r="P102" s="293"/>
      <c r="Q102" s="293"/>
    </row>
    <row r="103" spans="3:17" x14ac:dyDescent="0.2">
      <c r="C103" s="501"/>
      <c r="O103" s="30"/>
      <c r="P103" s="293"/>
      <c r="Q103" s="293"/>
    </row>
    <row r="104" spans="3:17" x14ac:dyDescent="0.2">
      <c r="C104" s="501"/>
      <c r="O104" s="30"/>
      <c r="P104" s="293"/>
      <c r="Q104" s="293"/>
    </row>
    <row r="105" spans="3:17" x14ac:dyDescent="0.2">
      <c r="O105" s="30"/>
      <c r="P105" s="293"/>
      <c r="Q105" s="293"/>
    </row>
    <row r="106" spans="3:17" x14ac:dyDescent="0.2">
      <c r="O106" s="30"/>
      <c r="P106" s="293"/>
      <c r="Q106" s="293"/>
    </row>
    <row r="107" spans="3:17" x14ac:dyDescent="0.2">
      <c r="O107" s="30"/>
      <c r="P107" s="293"/>
      <c r="Q107" s="293"/>
    </row>
    <row r="108" spans="3:17" x14ac:dyDescent="0.2">
      <c r="O108" s="30"/>
      <c r="P108" s="293"/>
      <c r="Q108" s="293"/>
    </row>
    <row r="109" spans="3:17" x14ac:dyDescent="0.2">
      <c r="O109" s="30"/>
      <c r="P109" s="293"/>
      <c r="Q109" s="293"/>
    </row>
    <row r="110" spans="3:17" x14ac:dyDescent="0.2">
      <c r="O110" s="30"/>
      <c r="P110" s="293"/>
      <c r="Q110" s="293"/>
    </row>
    <row r="111" spans="3:17" x14ac:dyDescent="0.2">
      <c r="O111" s="30"/>
      <c r="P111" s="293"/>
      <c r="Q111" s="293"/>
    </row>
    <row r="112" spans="3:17" x14ac:dyDescent="0.2">
      <c r="O112" s="30"/>
      <c r="P112" s="293"/>
      <c r="Q112" s="293"/>
    </row>
    <row r="113" spans="15:17" x14ac:dyDescent="0.2">
      <c r="O113" s="30"/>
      <c r="P113" s="293"/>
      <c r="Q113" s="293"/>
    </row>
    <row r="114" spans="15:17" x14ac:dyDescent="0.2">
      <c r="O114" s="30"/>
      <c r="P114" s="293"/>
      <c r="Q114" s="293"/>
    </row>
    <row r="115" spans="15:17" x14ac:dyDescent="0.2">
      <c r="O115" s="30"/>
      <c r="P115" s="293"/>
      <c r="Q115" s="293"/>
    </row>
    <row r="116" spans="15:17" x14ac:dyDescent="0.2">
      <c r="O116" s="30"/>
      <c r="P116" s="293"/>
      <c r="Q116" s="293"/>
    </row>
    <row r="117" spans="15:17" x14ac:dyDescent="0.2">
      <c r="O117" s="30"/>
      <c r="P117" s="293"/>
      <c r="Q117" s="293"/>
    </row>
    <row r="118" spans="15:17" x14ac:dyDescent="0.2">
      <c r="O118" s="30"/>
      <c r="P118" s="293"/>
      <c r="Q118" s="293"/>
    </row>
    <row r="119" spans="15:17" x14ac:dyDescent="0.2">
      <c r="O119" s="30"/>
      <c r="P119" s="293"/>
      <c r="Q119" s="293"/>
    </row>
    <row r="120" spans="15:17" x14ac:dyDescent="0.2">
      <c r="O120" s="30"/>
      <c r="P120" s="293"/>
      <c r="Q120" s="293"/>
    </row>
    <row r="121" spans="15:17" x14ac:dyDescent="0.2">
      <c r="O121" s="30"/>
      <c r="P121" s="293"/>
      <c r="Q121" s="293"/>
    </row>
    <row r="122" spans="15:17" x14ac:dyDescent="0.2">
      <c r="O122" s="30"/>
      <c r="P122" s="293"/>
      <c r="Q122" s="293"/>
    </row>
    <row r="123" spans="15:17" x14ac:dyDescent="0.2">
      <c r="O123" s="30"/>
      <c r="P123" s="293"/>
      <c r="Q123" s="293"/>
    </row>
    <row r="124" spans="15:17" x14ac:dyDescent="0.2">
      <c r="O124" s="30"/>
      <c r="P124" s="293"/>
      <c r="Q124" s="293"/>
    </row>
    <row r="125" spans="15:17" x14ac:dyDescent="0.2">
      <c r="O125" s="30"/>
      <c r="P125" s="293"/>
      <c r="Q125" s="293"/>
    </row>
    <row r="126" spans="15:17" x14ac:dyDescent="0.2">
      <c r="O126" s="30"/>
      <c r="P126" s="293"/>
      <c r="Q126" s="293"/>
    </row>
    <row r="127" spans="15:17" x14ac:dyDescent="0.2">
      <c r="O127" s="30"/>
      <c r="P127" s="293"/>
      <c r="Q127" s="293"/>
    </row>
    <row r="128" spans="15:17" x14ac:dyDescent="0.2">
      <c r="O128" s="30"/>
      <c r="P128" s="293"/>
      <c r="Q128" s="293"/>
    </row>
    <row r="129" spans="15:17" x14ac:dyDescent="0.2">
      <c r="O129" s="30"/>
      <c r="P129" s="293"/>
      <c r="Q129" s="293"/>
    </row>
    <row r="130" spans="15:17" x14ac:dyDescent="0.2">
      <c r="O130" s="30"/>
      <c r="P130" s="293"/>
      <c r="Q130" s="293"/>
    </row>
    <row r="131" spans="15:17" x14ac:dyDescent="0.2">
      <c r="O131" s="30"/>
      <c r="P131" s="293"/>
      <c r="Q131" s="293"/>
    </row>
    <row r="132" spans="15:17" x14ac:dyDescent="0.2">
      <c r="O132" s="30"/>
      <c r="P132" s="293"/>
      <c r="Q132" s="293"/>
    </row>
    <row r="133" spans="15:17" x14ac:dyDescent="0.2">
      <c r="O133" s="30"/>
      <c r="P133" s="293"/>
      <c r="Q133" s="293"/>
    </row>
    <row r="134" spans="15:17" x14ac:dyDescent="0.2">
      <c r="O134" s="30"/>
      <c r="P134" s="293"/>
      <c r="Q134" s="293"/>
    </row>
    <row r="135" spans="15:17" x14ac:dyDescent="0.2">
      <c r="O135" s="30"/>
      <c r="P135" s="293"/>
      <c r="Q135" s="293"/>
    </row>
    <row r="136" spans="15:17" x14ac:dyDescent="0.2">
      <c r="O136" s="30"/>
      <c r="P136" s="293"/>
      <c r="Q136" s="293"/>
    </row>
    <row r="137" spans="15:17" x14ac:dyDescent="0.2">
      <c r="O137" s="30"/>
      <c r="P137" s="293"/>
      <c r="Q137" s="293"/>
    </row>
    <row r="138" spans="15:17" x14ac:dyDescent="0.2">
      <c r="O138" s="30"/>
      <c r="P138" s="293"/>
      <c r="Q138" s="293"/>
    </row>
    <row r="139" spans="15:17" x14ac:dyDescent="0.2">
      <c r="O139" s="30"/>
      <c r="P139" s="293"/>
      <c r="Q139" s="293"/>
    </row>
    <row r="140" spans="15:17" x14ac:dyDescent="0.2">
      <c r="O140" s="30"/>
      <c r="P140" s="293"/>
      <c r="Q140" s="293"/>
    </row>
    <row r="141" spans="15:17" x14ac:dyDescent="0.2">
      <c r="O141" s="30"/>
      <c r="P141" s="293"/>
      <c r="Q141" s="293"/>
    </row>
    <row r="142" spans="15:17" x14ac:dyDescent="0.2">
      <c r="O142" s="30"/>
      <c r="P142" s="293"/>
      <c r="Q142" s="293"/>
    </row>
    <row r="143" spans="15:17" x14ac:dyDescent="0.2">
      <c r="O143" s="30"/>
      <c r="P143" s="293"/>
      <c r="Q143" s="293"/>
    </row>
    <row r="144" spans="15:17" x14ac:dyDescent="0.2">
      <c r="O144" s="30"/>
      <c r="P144" s="293"/>
      <c r="Q144" s="293"/>
    </row>
    <row r="145" spans="15:17" x14ac:dyDescent="0.2">
      <c r="O145" s="30"/>
      <c r="P145" s="293"/>
      <c r="Q145" s="293"/>
    </row>
    <row r="146" spans="15:17" x14ac:dyDescent="0.2">
      <c r="O146" s="30"/>
      <c r="P146" s="293"/>
      <c r="Q146" s="293"/>
    </row>
    <row r="147" spans="15:17" x14ac:dyDescent="0.2">
      <c r="O147" s="30"/>
      <c r="P147" s="293"/>
      <c r="Q147" s="293"/>
    </row>
    <row r="148" spans="15:17" x14ac:dyDescent="0.2">
      <c r="O148" s="30"/>
      <c r="P148" s="293"/>
      <c r="Q148" s="293"/>
    </row>
    <row r="149" spans="15:17" x14ac:dyDescent="0.2">
      <c r="O149" s="30"/>
      <c r="P149" s="293"/>
      <c r="Q149" s="293"/>
    </row>
    <row r="150" spans="15:17" x14ac:dyDescent="0.2">
      <c r="O150" s="30"/>
      <c r="P150" s="293"/>
      <c r="Q150" s="293"/>
    </row>
    <row r="151" spans="15:17" x14ac:dyDescent="0.2">
      <c r="O151" s="30"/>
      <c r="P151" s="293"/>
      <c r="Q151" s="293"/>
    </row>
    <row r="152" spans="15:17" x14ac:dyDescent="0.2">
      <c r="O152" s="30"/>
      <c r="P152" s="293"/>
      <c r="Q152" s="293"/>
    </row>
    <row r="153" spans="15:17" x14ac:dyDescent="0.2">
      <c r="O153" s="30"/>
      <c r="P153" s="293"/>
      <c r="Q153" s="293"/>
    </row>
    <row r="154" spans="15:17" x14ac:dyDescent="0.2">
      <c r="O154" s="30"/>
      <c r="P154" s="293"/>
      <c r="Q154" s="293"/>
    </row>
    <row r="155" spans="15:17" x14ac:dyDescent="0.2">
      <c r="O155" s="30"/>
      <c r="P155" s="293"/>
      <c r="Q155" s="293"/>
    </row>
    <row r="156" spans="15:17" x14ac:dyDescent="0.2">
      <c r="O156" s="30"/>
      <c r="P156" s="293"/>
      <c r="Q156" s="293"/>
    </row>
    <row r="157" spans="15:17" x14ac:dyDescent="0.2">
      <c r="O157" s="30"/>
      <c r="P157" s="293"/>
      <c r="Q157" s="293"/>
    </row>
    <row r="158" spans="15:17" x14ac:dyDescent="0.2">
      <c r="O158" s="30"/>
      <c r="P158" s="293"/>
      <c r="Q158" s="293"/>
    </row>
    <row r="159" spans="15:17" x14ac:dyDescent="0.2">
      <c r="O159" s="30"/>
      <c r="P159" s="293"/>
      <c r="Q159" s="293"/>
    </row>
    <row r="160" spans="15:17" x14ac:dyDescent="0.2">
      <c r="O160" s="30"/>
      <c r="P160" s="293"/>
      <c r="Q160" s="293"/>
    </row>
    <row r="161" spans="15:17" x14ac:dyDescent="0.2">
      <c r="O161" s="30"/>
      <c r="P161" s="293"/>
      <c r="Q161" s="293"/>
    </row>
    <row r="162" spans="15:17" x14ac:dyDescent="0.2">
      <c r="O162" s="30"/>
      <c r="P162" s="293"/>
      <c r="Q162" s="293"/>
    </row>
    <row r="163" spans="15:17" x14ac:dyDescent="0.2">
      <c r="O163" s="30"/>
      <c r="P163" s="293"/>
      <c r="Q163" s="293"/>
    </row>
    <row r="164" spans="15:17" x14ac:dyDescent="0.2">
      <c r="O164" s="30"/>
      <c r="P164" s="293"/>
      <c r="Q164" s="293"/>
    </row>
    <row r="165" spans="15:17" x14ac:dyDescent="0.2">
      <c r="O165" s="30"/>
      <c r="P165" s="293"/>
      <c r="Q165" s="293"/>
    </row>
    <row r="166" spans="15:17" x14ac:dyDescent="0.2">
      <c r="O166" s="30"/>
      <c r="P166" s="293"/>
      <c r="Q166" s="293"/>
    </row>
    <row r="167" spans="15:17" x14ac:dyDescent="0.2">
      <c r="O167" s="30"/>
      <c r="P167" s="293"/>
      <c r="Q167" s="293"/>
    </row>
    <row r="168" spans="15:17" x14ac:dyDescent="0.2">
      <c r="O168" s="30"/>
      <c r="P168" s="293"/>
      <c r="Q168" s="293"/>
    </row>
    <row r="169" spans="15:17" x14ac:dyDescent="0.2">
      <c r="O169" s="30"/>
      <c r="P169" s="293"/>
      <c r="Q169" s="293"/>
    </row>
    <row r="170" spans="15:17" x14ac:dyDescent="0.2">
      <c r="O170" s="30"/>
      <c r="P170" s="293"/>
      <c r="Q170" s="293"/>
    </row>
    <row r="171" spans="15:17" x14ac:dyDescent="0.2">
      <c r="O171" s="30"/>
      <c r="P171" s="293"/>
      <c r="Q171" s="293"/>
    </row>
    <row r="172" spans="15:17" x14ac:dyDescent="0.2">
      <c r="O172" s="30"/>
      <c r="P172" s="293"/>
      <c r="Q172" s="293"/>
    </row>
    <row r="173" spans="15:17" x14ac:dyDescent="0.2">
      <c r="O173" s="30"/>
      <c r="P173" s="293"/>
      <c r="Q173" s="293"/>
    </row>
    <row r="174" spans="15:17" x14ac:dyDescent="0.2">
      <c r="O174" s="30"/>
      <c r="P174" s="293"/>
      <c r="Q174" s="293"/>
    </row>
    <row r="175" spans="15:17" x14ac:dyDescent="0.2">
      <c r="O175" s="30"/>
      <c r="P175" s="293"/>
      <c r="Q175" s="293"/>
    </row>
    <row r="176" spans="15:17" x14ac:dyDescent="0.2">
      <c r="O176" s="30"/>
      <c r="P176" s="293"/>
      <c r="Q176" s="293"/>
    </row>
    <row r="177" spans="15:17" x14ac:dyDescent="0.2">
      <c r="O177" s="30"/>
      <c r="P177" s="293"/>
      <c r="Q177" s="293"/>
    </row>
    <row r="178" spans="15:17" x14ac:dyDescent="0.2">
      <c r="O178" s="30"/>
      <c r="P178" s="293"/>
      <c r="Q178" s="293"/>
    </row>
    <row r="179" spans="15:17" x14ac:dyDescent="0.2">
      <c r="O179" s="30"/>
      <c r="P179" s="293"/>
      <c r="Q179" s="293"/>
    </row>
    <row r="180" spans="15:17" x14ac:dyDescent="0.2">
      <c r="O180" s="30"/>
      <c r="P180" s="293"/>
      <c r="Q180" s="293"/>
    </row>
    <row r="181" spans="15:17" x14ac:dyDescent="0.2">
      <c r="O181" s="30"/>
      <c r="P181" s="293"/>
      <c r="Q181" s="293"/>
    </row>
    <row r="182" spans="15:17" x14ac:dyDescent="0.2">
      <c r="O182" s="30"/>
      <c r="P182" s="293"/>
      <c r="Q182" s="293"/>
    </row>
    <row r="183" spans="15:17" x14ac:dyDescent="0.2">
      <c r="O183" s="30"/>
      <c r="P183" s="293"/>
      <c r="Q183" s="293"/>
    </row>
    <row r="184" spans="15:17" x14ac:dyDescent="0.2">
      <c r="O184" s="30"/>
      <c r="P184" s="293"/>
      <c r="Q184" s="293"/>
    </row>
    <row r="185" spans="15:17" x14ac:dyDescent="0.2">
      <c r="O185" s="30"/>
      <c r="P185" s="293"/>
      <c r="Q185" s="293"/>
    </row>
    <row r="186" spans="15:17" x14ac:dyDescent="0.2">
      <c r="O186" s="30"/>
      <c r="P186" s="293"/>
      <c r="Q186" s="293"/>
    </row>
    <row r="187" spans="15:17" x14ac:dyDescent="0.2">
      <c r="O187" s="30"/>
      <c r="P187" s="293"/>
      <c r="Q187" s="293"/>
    </row>
    <row r="188" spans="15:17" x14ac:dyDescent="0.2">
      <c r="O188" s="30"/>
      <c r="P188" s="293"/>
      <c r="Q188" s="293"/>
    </row>
    <row r="189" spans="15:17" x14ac:dyDescent="0.2">
      <c r="O189" s="30"/>
      <c r="P189" s="293"/>
      <c r="Q189" s="293"/>
    </row>
    <row r="190" spans="15:17" x14ac:dyDescent="0.2">
      <c r="O190" s="30"/>
      <c r="P190" s="293"/>
      <c r="Q190" s="293"/>
    </row>
    <row r="191" spans="15:17" x14ac:dyDescent="0.2">
      <c r="O191" s="30"/>
      <c r="P191" s="293"/>
      <c r="Q191" s="293"/>
    </row>
    <row r="192" spans="15:17" x14ac:dyDescent="0.2">
      <c r="O192" s="30"/>
      <c r="P192" s="293"/>
      <c r="Q192" s="293"/>
    </row>
    <row r="193" spans="15:17" x14ac:dyDescent="0.2">
      <c r="O193" s="30"/>
      <c r="P193" s="293"/>
      <c r="Q193" s="293"/>
    </row>
    <row r="194" spans="15:17" x14ac:dyDescent="0.2">
      <c r="O194" s="30"/>
      <c r="P194" s="293"/>
      <c r="Q194" s="293"/>
    </row>
    <row r="195" spans="15:17" x14ac:dyDescent="0.2">
      <c r="O195" s="30"/>
      <c r="P195" s="293"/>
      <c r="Q195" s="293"/>
    </row>
    <row r="196" spans="15:17" x14ac:dyDescent="0.2">
      <c r="O196" s="30"/>
      <c r="P196" s="293"/>
      <c r="Q196" s="293"/>
    </row>
    <row r="197" spans="15:17" x14ac:dyDescent="0.2">
      <c r="O197" s="30"/>
      <c r="P197" s="293"/>
      <c r="Q197" s="293"/>
    </row>
    <row r="198" spans="15:17" x14ac:dyDescent="0.2">
      <c r="O198" s="30"/>
      <c r="P198" s="293"/>
      <c r="Q198" s="293"/>
    </row>
    <row r="199" spans="15:17" x14ac:dyDescent="0.2">
      <c r="O199" s="30"/>
      <c r="P199" s="293"/>
      <c r="Q199" s="293"/>
    </row>
    <row r="200" spans="15:17" x14ac:dyDescent="0.2">
      <c r="O200" s="30"/>
      <c r="P200" s="293"/>
      <c r="Q200" s="293"/>
    </row>
    <row r="201" spans="15:17" x14ac:dyDescent="0.2">
      <c r="O201" s="30"/>
      <c r="P201" s="293"/>
      <c r="Q201" s="293"/>
    </row>
    <row r="202" spans="15:17" x14ac:dyDescent="0.2">
      <c r="O202" s="30"/>
      <c r="P202" s="293"/>
      <c r="Q202" s="293"/>
    </row>
    <row r="203" spans="15:17" x14ac:dyDescent="0.2">
      <c r="O203" s="30"/>
      <c r="P203" s="293"/>
      <c r="Q203" s="293"/>
    </row>
    <row r="204" spans="15:17" x14ac:dyDescent="0.2">
      <c r="O204" s="30"/>
      <c r="P204" s="293"/>
      <c r="Q204" s="293"/>
    </row>
    <row r="205" spans="15:17" x14ac:dyDescent="0.2">
      <c r="O205" s="30"/>
      <c r="P205" s="293"/>
      <c r="Q205" s="293"/>
    </row>
    <row r="206" spans="15:17" x14ac:dyDescent="0.2">
      <c r="O206" s="30"/>
      <c r="P206" s="293"/>
      <c r="Q206" s="293"/>
    </row>
    <row r="207" spans="15:17" x14ac:dyDescent="0.2">
      <c r="O207" s="30"/>
      <c r="P207" s="293"/>
      <c r="Q207" s="293"/>
    </row>
    <row r="208" spans="15:17" x14ac:dyDescent="0.2">
      <c r="O208" s="30"/>
      <c r="P208" s="293"/>
      <c r="Q208" s="293"/>
    </row>
    <row r="209" spans="15:17" x14ac:dyDescent="0.2">
      <c r="O209" s="30"/>
      <c r="P209" s="293"/>
      <c r="Q209" s="293"/>
    </row>
    <row r="210" spans="15:17" x14ac:dyDescent="0.2">
      <c r="O210" s="30"/>
      <c r="P210" s="293"/>
      <c r="Q210" s="293"/>
    </row>
    <row r="211" spans="15:17" x14ac:dyDescent="0.2">
      <c r="O211" s="30"/>
      <c r="P211" s="293"/>
      <c r="Q211" s="293"/>
    </row>
    <row r="212" spans="15:17" x14ac:dyDescent="0.2">
      <c r="O212" s="30"/>
      <c r="P212" s="293"/>
      <c r="Q212" s="293"/>
    </row>
    <row r="213" spans="15:17" x14ac:dyDescent="0.2">
      <c r="O213" s="30"/>
      <c r="P213" s="293"/>
      <c r="Q213" s="293"/>
    </row>
    <row r="214" spans="15:17" x14ac:dyDescent="0.2">
      <c r="O214" s="30"/>
      <c r="P214" s="293"/>
      <c r="Q214" s="293"/>
    </row>
    <row r="215" spans="15:17" x14ac:dyDescent="0.2">
      <c r="O215" s="30"/>
      <c r="P215" s="293"/>
      <c r="Q215" s="293"/>
    </row>
    <row r="216" spans="15:17" x14ac:dyDescent="0.2">
      <c r="O216" s="30"/>
      <c r="P216" s="293"/>
      <c r="Q216" s="293"/>
    </row>
    <row r="217" spans="15:17" x14ac:dyDescent="0.2">
      <c r="O217" s="30"/>
      <c r="P217" s="293"/>
      <c r="Q217" s="293"/>
    </row>
    <row r="218" spans="15:17" x14ac:dyDescent="0.2">
      <c r="O218" s="30"/>
      <c r="P218" s="293"/>
      <c r="Q218" s="293"/>
    </row>
    <row r="219" spans="15:17" x14ac:dyDescent="0.2">
      <c r="O219" s="30"/>
      <c r="P219" s="293"/>
      <c r="Q219" s="293"/>
    </row>
    <row r="220" spans="15:17" x14ac:dyDescent="0.2">
      <c r="O220" s="30"/>
      <c r="P220" s="293"/>
      <c r="Q220" s="293"/>
    </row>
    <row r="221" spans="15:17" x14ac:dyDescent="0.2">
      <c r="O221" s="30"/>
      <c r="P221" s="293"/>
      <c r="Q221" s="293"/>
    </row>
    <row r="222" spans="15:17" x14ac:dyDescent="0.2">
      <c r="O222" s="30"/>
      <c r="P222" s="293"/>
      <c r="Q222" s="293"/>
    </row>
    <row r="223" spans="15:17" x14ac:dyDescent="0.2">
      <c r="O223" s="30"/>
      <c r="P223" s="293"/>
      <c r="Q223" s="293"/>
    </row>
    <row r="224" spans="15:17" x14ac:dyDescent="0.2">
      <c r="O224" s="30"/>
      <c r="P224" s="293"/>
      <c r="Q224" s="293"/>
    </row>
    <row r="225" spans="15:17" x14ac:dyDescent="0.2">
      <c r="O225" s="30"/>
      <c r="P225" s="293"/>
      <c r="Q225" s="293"/>
    </row>
    <row r="226" spans="15:17" x14ac:dyDescent="0.2">
      <c r="O226" s="30"/>
      <c r="P226" s="293"/>
      <c r="Q226" s="293"/>
    </row>
    <row r="227" spans="15:17" x14ac:dyDescent="0.2">
      <c r="O227" s="30"/>
      <c r="P227" s="293"/>
      <c r="Q227" s="293"/>
    </row>
    <row r="228" spans="15:17" x14ac:dyDescent="0.2">
      <c r="O228" s="30"/>
      <c r="P228" s="293"/>
      <c r="Q228" s="293"/>
    </row>
    <row r="229" spans="15:17" x14ac:dyDescent="0.2">
      <c r="O229" s="30"/>
      <c r="P229" s="293"/>
      <c r="Q229" s="293"/>
    </row>
    <row r="230" spans="15:17" x14ac:dyDescent="0.2">
      <c r="O230" s="30"/>
      <c r="P230" s="293"/>
      <c r="Q230" s="293"/>
    </row>
    <row r="231" spans="15:17" x14ac:dyDescent="0.2">
      <c r="O231" s="30"/>
      <c r="P231" s="293"/>
      <c r="Q231" s="293"/>
    </row>
    <row r="232" spans="15:17" x14ac:dyDescent="0.2">
      <c r="O232" s="30"/>
      <c r="P232" s="293"/>
      <c r="Q232" s="293"/>
    </row>
    <row r="233" spans="15:17" x14ac:dyDescent="0.2">
      <c r="O233" s="30"/>
      <c r="P233" s="293"/>
      <c r="Q233" s="293"/>
    </row>
    <row r="234" spans="15:17" x14ac:dyDescent="0.2">
      <c r="O234" s="30"/>
      <c r="P234" s="293"/>
      <c r="Q234" s="293"/>
    </row>
    <row r="235" spans="15:17" x14ac:dyDescent="0.2">
      <c r="O235" s="30"/>
      <c r="P235" s="293"/>
      <c r="Q235" s="293"/>
    </row>
    <row r="236" spans="15:17" x14ac:dyDescent="0.2">
      <c r="O236" s="30"/>
      <c r="P236" s="293"/>
      <c r="Q236" s="293"/>
    </row>
    <row r="237" spans="15:17" x14ac:dyDescent="0.2">
      <c r="O237" s="30"/>
      <c r="P237" s="293"/>
      <c r="Q237" s="293"/>
    </row>
    <row r="238" spans="15:17" x14ac:dyDescent="0.2">
      <c r="O238" s="30"/>
      <c r="P238" s="293"/>
      <c r="Q238" s="293"/>
    </row>
    <row r="239" spans="15:17" x14ac:dyDescent="0.2">
      <c r="O239" s="30"/>
      <c r="P239" s="293"/>
      <c r="Q239" s="293"/>
    </row>
    <row r="240" spans="15:17" x14ac:dyDescent="0.2">
      <c r="O240" s="30"/>
      <c r="P240" s="293"/>
      <c r="Q240" s="293"/>
    </row>
    <row r="241" spans="15:17" x14ac:dyDescent="0.2">
      <c r="O241" s="30"/>
      <c r="P241" s="293"/>
      <c r="Q241" s="293"/>
    </row>
    <row r="242" spans="15:17" x14ac:dyDescent="0.2">
      <c r="O242" s="30"/>
      <c r="P242" s="293"/>
      <c r="Q242" s="293"/>
    </row>
    <row r="243" spans="15:17" x14ac:dyDescent="0.2">
      <c r="O243" s="30"/>
      <c r="P243" s="293"/>
      <c r="Q243" s="293"/>
    </row>
    <row r="244" spans="15:17" x14ac:dyDescent="0.2">
      <c r="O244" s="30"/>
      <c r="P244" s="293"/>
      <c r="Q244" s="293"/>
    </row>
    <row r="245" spans="15:17" x14ac:dyDescent="0.2">
      <c r="O245" s="30"/>
      <c r="P245" s="293"/>
      <c r="Q245" s="293"/>
    </row>
    <row r="246" spans="15:17" x14ac:dyDescent="0.2">
      <c r="O246" s="30"/>
      <c r="P246" s="293"/>
      <c r="Q246" s="293"/>
    </row>
    <row r="247" spans="15:17" x14ac:dyDescent="0.2">
      <c r="O247" s="30"/>
      <c r="P247" s="293"/>
      <c r="Q247" s="293"/>
    </row>
    <row r="248" spans="15:17" x14ac:dyDescent="0.2">
      <c r="O248" s="30"/>
      <c r="P248" s="293"/>
      <c r="Q248" s="293"/>
    </row>
    <row r="249" spans="15:17" x14ac:dyDescent="0.2">
      <c r="O249" s="30"/>
      <c r="P249" s="293"/>
      <c r="Q249" s="293"/>
    </row>
    <row r="250" spans="15:17" x14ac:dyDescent="0.2">
      <c r="O250" s="30"/>
      <c r="P250" s="293"/>
      <c r="Q250" s="293"/>
    </row>
    <row r="251" spans="15:17" x14ac:dyDescent="0.2">
      <c r="O251" s="30"/>
      <c r="P251" s="293"/>
      <c r="Q251" s="293"/>
    </row>
    <row r="252" spans="15:17" x14ac:dyDescent="0.2">
      <c r="O252" s="30"/>
      <c r="P252" s="293"/>
      <c r="Q252" s="293"/>
    </row>
    <row r="253" spans="15:17" x14ac:dyDescent="0.2">
      <c r="O253" s="30"/>
      <c r="P253" s="293"/>
      <c r="Q253" s="293"/>
    </row>
    <row r="254" spans="15:17" x14ac:dyDescent="0.2">
      <c r="O254" s="30"/>
      <c r="P254" s="293"/>
      <c r="Q254" s="293"/>
    </row>
    <row r="255" spans="15:17" x14ac:dyDescent="0.2">
      <c r="O255" s="30"/>
      <c r="P255" s="293"/>
      <c r="Q255" s="293"/>
    </row>
    <row r="256" spans="15:17" x14ac:dyDescent="0.2">
      <c r="O256" s="30"/>
      <c r="P256" s="293"/>
      <c r="Q256" s="293"/>
    </row>
    <row r="257" spans="15:17" x14ac:dyDescent="0.2">
      <c r="O257" s="30"/>
      <c r="P257" s="293"/>
      <c r="Q257" s="293"/>
    </row>
    <row r="258" spans="15:17" x14ac:dyDescent="0.2">
      <c r="O258" s="30"/>
      <c r="P258" s="293"/>
      <c r="Q258" s="293"/>
    </row>
    <row r="259" spans="15:17" x14ac:dyDescent="0.2">
      <c r="O259" s="30"/>
      <c r="P259" s="293"/>
      <c r="Q259" s="293"/>
    </row>
    <row r="260" spans="15:17" x14ac:dyDescent="0.2">
      <c r="O260" s="30"/>
      <c r="P260" s="293"/>
      <c r="Q260" s="293"/>
    </row>
    <row r="261" spans="15:17" x14ac:dyDescent="0.2">
      <c r="O261" s="30"/>
      <c r="P261" s="293"/>
      <c r="Q261" s="293"/>
    </row>
    <row r="262" spans="15:17" x14ac:dyDescent="0.2">
      <c r="O262" s="30"/>
      <c r="P262" s="293"/>
      <c r="Q262" s="293"/>
    </row>
    <row r="263" spans="15:17" x14ac:dyDescent="0.2">
      <c r="O263" s="30"/>
      <c r="P263" s="293"/>
      <c r="Q263" s="293"/>
    </row>
    <row r="264" spans="15:17" x14ac:dyDescent="0.2">
      <c r="O264" s="30"/>
      <c r="P264" s="293"/>
      <c r="Q264" s="293"/>
    </row>
    <row r="265" spans="15:17" x14ac:dyDescent="0.2">
      <c r="O265" s="30"/>
      <c r="P265" s="293"/>
      <c r="Q265" s="293"/>
    </row>
    <row r="266" spans="15:17" x14ac:dyDescent="0.2">
      <c r="O266" s="30"/>
      <c r="P266" s="293"/>
      <c r="Q266" s="293"/>
    </row>
    <row r="267" spans="15:17" x14ac:dyDescent="0.2">
      <c r="O267" s="30"/>
      <c r="P267" s="293"/>
      <c r="Q267" s="293"/>
    </row>
    <row r="268" spans="15:17" x14ac:dyDescent="0.2">
      <c r="O268" s="30"/>
      <c r="P268" s="293"/>
      <c r="Q268" s="293"/>
    </row>
    <row r="269" spans="15:17" x14ac:dyDescent="0.2">
      <c r="O269" s="30"/>
      <c r="P269" s="293"/>
      <c r="Q269" s="293"/>
    </row>
    <row r="270" spans="15:17" x14ac:dyDescent="0.2">
      <c r="O270" s="30"/>
      <c r="P270" s="293"/>
      <c r="Q270" s="293"/>
    </row>
    <row r="271" spans="15:17" x14ac:dyDescent="0.2">
      <c r="O271" s="30"/>
      <c r="P271" s="293"/>
      <c r="Q271" s="293"/>
    </row>
    <row r="272" spans="15:17" x14ac:dyDescent="0.2">
      <c r="O272" s="30"/>
      <c r="P272" s="293"/>
      <c r="Q272" s="293"/>
    </row>
    <row r="273" spans="15:17" x14ac:dyDescent="0.2">
      <c r="O273" s="30"/>
      <c r="P273" s="293"/>
      <c r="Q273" s="293"/>
    </row>
    <row r="274" spans="15:17" x14ac:dyDescent="0.2">
      <c r="O274" s="30"/>
      <c r="P274" s="293"/>
      <c r="Q274" s="293"/>
    </row>
    <row r="275" spans="15:17" x14ac:dyDescent="0.2">
      <c r="O275" s="30"/>
      <c r="P275" s="293"/>
      <c r="Q275" s="293"/>
    </row>
    <row r="276" spans="15:17" x14ac:dyDescent="0.2">
      <c r="O276" s="30"/>
      <c r="P276" s="293"/>
      <c r="Q276" s="293"/>
    </row>
    <row r="277" spans="15:17" x14ac:dyDescent="0.2">
      <c r="O277" s="30"/>
      <c r="P277" s="293"/>
      <c r="Q277" s="293"/>
    </row>
    <row r="278" spans="15:17" x14ac:dyDescent="0.2">
      <c r="O278" s="30"/>
      <c r="P278" s="293"/>
      <c r="Q278" s="293"/>
    </row>
    <row r="279" spans="15:17" x14ac:dyDescent="0.2">
      <c r="O279" s="30"/>
      <c r="P279" s="293"/>
      <c r="Q279" s="293"/>
    </row>
    <row r="280" spans="15:17" x14ac:dyDescent="0.2">
      <c r="O280" s="30"/>
      <c r="P280" s="293"/>
      <c r="Q280" s="293"/>
    </row>
    <row r="281" spans="15:17" x14ac:dyDescent="0.2">
      <c r="O281" s="30"/>
      <c r="P281" s="293"/>
      <c r="Q281" s="293"/>
    </row>
    <row r="282" spans="15:17" x14ac:dyDescent="0.2">
      <c r="O282" s="30"/>
      <c r="P282" s="293"/>
      <c r="Q282" s="293"/>
    </row>
    <row r="283" spans="15:17" x14ac:dyDescent="0.2">
      <c r="O283" s="30"/>
      <c r="P283" s="293"/>
      <c r="Q283" s="293"/>
    </row>
    <row r="284" spans="15:17" x14ac:dyDescent="0.2">
      <c r="O284" s="30"/>
      <c r="P284" s="293"/>
      <c r="Q284" s="293"/>
    </row>
    <row r="285" spans="15:17" x14ac:dyDescent="0.2">
      <c r="O285" s="30"/>
      <c r="P285" s="293"/>
      <c r="Q285" s="293"/>
    </row>
    <row r="286" spans="15:17" x14ac:dyDescent="0.2">
      <c r="O286" s="30"/>
      <c r="P286" s="293"/>
      <c r="Q286" s="293"/>
    </row>
    <row r="287" spans="15:17" x14ac:dyDescent="0.2">
      <c r="O287" s="30"/>
      <c r="P287" s="293"/>
      <c r="Q287" s="293"/>
    </row>
    <row r="288" spans="15:17" x14ac:dyDescent="0.2">
      <c r="O288" s="30"/>
      <c r="P288" s="293"/>
      <c r="Q288" s="293"/>
    </row>
    <row r="289" spans="15:17" x14ac:dyDescent="0.2">
      <c r="O289" s="30"/>
      <c r="P289" s="293"/>
      <c r="Q289" s="293"/>
    </row>
    <row r="290" spans="15:17" x14ac:dyDescent="0.2">
      <c r="O290" s="30"/>
      <c r="P290" s="293"/>
      <c r="Q290" s="293"/>
    </row>
    <row r="291" spans="15:17" x14ac:dyDescent="0.2">
      <c r="O291" s="30"/>
      <c r="P291" s="293"/>
      <c r="Q291" s="293"/>
    </row>
    <row r="292" spans="15:17" x14ac:dyDescent="0.2">
      <c r="O292" s="30"/>
      <c r="P292" s="293"/>
      <c r="Q292" s="293"/>
    </row>
    <row r="293" spans="15:17" x14ac:dyDescent="0.2">
      <c r="O293" s="30"/>
      <c r="P293" s="293"/>
      <c r="Q293" s="293"/>
    </row>
    <row r="294" spans="15:17" x14ac:dyDescent="0.2">
      <c r="O294" s="30"/>
      <c r="P294" s="293"/>
      <c r="Q294" s="293"/>
    </row>
    <row r="295" spans="15:17" x14ac:dyDescent="0.2">
      <c r="O295" s="30"/>
      <c r="P295" s="293"/>
      <c r="Q295" s="293"/>
    </row>
    <row r="296" spans="15:17" x14ac:dyDescent="0.2">
      <c r="O296" s="30"/>
      <c r="P296" s="293"/>
      <c r="Q296" s="293"/>
    </row>
    <row r="297" spans="15:17" x14ac:dyDescent="0.2">
      <c r="O297" s="30"/>
      <c r="P297" s="293"/>
      <c r="Q297" s="293"/>
    </row>
    <row r="298" spans="15:17" x14ac:dyDescent="0.2">
      <c r="O298" s="30"/>
      <c r="P298" s="293"/>
      <c r="Q298" s="293"/>
    </row>
    <row r="299" spans="15:17" x14ac:dyDescent="0.2">
      <c r="O299" s="30"/>
      <c r="P299" s="293"/>
      <c r="Q299" s="293"/>
    </row>
    <row r="300" spans="15:17" x14ac:dyDescent="0.2">
      <c r="O300" s="30"/>
      <c r="P300" s="293"/>
      <c r="Q300" s="293"/>
    </row>
    <row r="301" spans="15:17" x14ac:dyDescent="0.2">
      <c r="O301" s="30"/>
      <c r="P301" s="293"/>
      <c r="Q301" s="293"/>
    </row>
    <row r="302" spans="15:17" x14ac:dyDescent="0.2">
      <c r="O302" s="30"/>
      <c r="P302" s="293"/>
      <c r="Q302" s="293"/>
    </row>
    <row r="303" spans="15:17" x14ac:dyDescent="0.2">
      <c r="O303" s="30"/>
      <c r="P303" s="293"/>
      <c r="Q303" s="293"/>
    </row>
    <row r="304" spans="15:17" x14ac:dyDescent="0.2">
      <c r="O304" s="30"/>
      <c r="P304" s="293"/>
      <c r="Q304" s="293"/>
    </row>
    <row r="305" spans="15:17" x14ac:dyDescent="0.2">
      <c r="O305" s="30"/>
      <c r="P305" s="293"/>
      <c r="Q305" s="293"/>
    </row>
    <row r="306" spans="15:17" x14ac:dyDescent="0.2">
      <c r="O306" s="30"/>
      <c r="P306" s="293"/>
      <c r="Q306" s="293"/>
    </row>
    <row r="307" spans="15:17" x14ac:dyDescent="0.2">
      <c r="O307" s="30"/>
      <c r="P307" s="293"/>
      <c r="Q307" s="293"/>
    </row>
    <row r="308" spans="15:17" x14ac:dyDescent="0.2">
      <c r="O308" s="30"/>
      <c r="P308" s="293"/>
      <c r="Q308" s="293"/>
    </row>
    <row r="309" spans="15:17" x14ac:dyDescent="0.2">
      <c r="O309" s="30"/>
      <c r="P309" s="293"/>
      <c r="Q309" s="293"/>
    </row>
    <row r="310" spans="15:17" x14ac:dyDescent="0.2">
      <c r="O310" s="30"/>
      <c r="P310" s="293"/>
      <c r="Q310" s="293"/>
    </row>
    <row r="311" spans="15:17" x14ac:dyDescent="0.2">
      <c r="O311" s="30"/>
      <c r="P311" s="293"/>
      <c r="Q311" s="293"/>
    </row>
    <row r="312" spans="15:17" x14ac:dyDescent="0.2">
      <c r="O312" s="30"/>
      <c r="P312" s="293"/>
      <c r="Q312" s="293"/>
    </row>
    <row r="313" spans="15:17" x14ac:dyDescent="0.2">
      <c r="O313" s="30"/>
      <c r="P313" s="293"/>
      <c r="Q313" s="293"/>
    </row>
    <row r="314" spans="15:17" x14ac:dyDescent="0.2">
      <c r="O314" s="30"/>
      <c r="P314" s="293"/>
      <c r="Q314" s="293"/>
    </row>
    <row r="315" spans="15:17" x14ac:dyDescent="0.2">
      <c r="O315" s="30"/>
      <c r="P315" s="293"/>
      <c r="Q315" s="293"/>
    </row>
    <row r="316" spans="15:17" x14ac:dyDescent="0.2">
      <c r="O316" s="30"/>
      <c r="P316" s="293"/>
      <c r="Q316" s="293"/>
    </row>
    <row r="317" spans="15:17" x14ac:dyDescent="0.2">
      <c r="O317" s="30"/>
      <c r="P317" s="293"/>
      <c r="Q317" s="293"/>
    </row>
    <row r="318" spans="15:17" x14ac:dyDescent="0.2">
      <c r="O318" s="30"/>
      <c r="P318" s="293"/>
      <c r="Q318" s="293"/>
    </row>
    <row r="319" spans="15:17" x14ac:dyDescent="0.2">
      <c r="O319" s="30"/>
      <c r="P319" s="293"/>
      <c r="Q319" s="293"/>
    </row>
    <row r="320" spans="15:17" x14ac:dyDescent="0.2">
      <c r="O320" s="30"/>
      <c r="P320" s="293"/>
      <c r="Q320" s="293"/>
    </row>
    <row r="321" spans="15:17" x14ac:dyDescent="0.2">
      <c r="O321" s="30"/>
      <c r="P321" s="293"/>
      <c r="Q321" s="293"/>
    </row>
    <row r="322" spans="15:17" x14ac:dyDescent="0.2">
      <c r="O322" s="30"/>
      <c r="P322" s="293"/>
      <c r="Q322" s="293"/>
    </row>
    <row r="323" spans="15:17" x14ac:dyDescent="0.2">
      <c r="O323" s="30"/>
      <c r="P323" s="293"/>
      <c r="Q323" s="293"/>
    </row>
    <row r="324" spans="15:17" x14ac:dyDescent="0.2">
      <c r="O324" s="30"/>
      <c r="P324" s="293"/>
      <c r="Q324" s="293"/>
    </row>
    <row r="325" spans="15:17" x14ac:dyDescent="0.2">
      <c r="O325" s="30"/>
      <c r="P325" s="293"/>
      <c r="Q325" s="293"/>
    </row>
    <row r="326" spans="15:17" x14ac:dyDescent="0.2">
      <c r="O326" s="30"/>
      <c r="P326" s="293"/>
      <c r="Q326" s="293"/>
    </row>
    <row r="327" spans="15:17" x14ac:dyDescent="0.2">
      <c r="O327" s="30"/>
      <c r="P327" s="293"/>
      <c r="Q327" s="293"/>
    </row>
    <row r="328" spans="15:17" x14ac:dyDescent="0.2">
      <c r="O328" s="30"/>
      <c r="P328" s="293"/>
      <c r="Q328" s="293"/>
    </row>
    <row r="329" spans="15:17" x14ac:dyDescent="0.2">
      <c r="O329" s="30"/>
      <c r="P329" s="293"/>
      <c r="Q329" s="293"/>
    </row>
    <row r="330" spans="15:17" x14ac:dyDescent="0.2">
      <c r="O330" s="30"/>
      <c r="P330" s="293"/>
      <c r="Q330" s="293"/>
    </row>
    <row r="331" spans="15:17" x14ac:dyDescent="0.2">
      <c r="O331" s="30"/>
      <c r="P331" s="293"/>
      <c r="Q331" s="293"/>
    </row>
    <row r="332" spans="15:17" x14ac:dyDescent="0.2">
      <c r="O332" s="30"/>
      <c r="P332" s="293"/>
      <c r="Q332" s="293"/>
    </row>
    <row r="333" spans="15:17" x14ac:dyDescent="0.2">
      <c r="O333" s="30"/>
      <c r="P333" s="293"/>
      <c r="Q333" s="293"/>
    </row>
    <row r="334" spans="15:17" x14ac:dyDescent="0.2">
      <c r="O334" s="30"/>
      <c r="P334" s="293"/>
      <c r="Q334" s="293"/>
    </row>
    <row r="335" spans="15:17" x14ac:dyDescent="0.2">
      <c r="O335" s="30"/>
      <c r="P335" s="293"/>
      <c r="Q335" s="293"/>
    </row>
    <row r="336" spans="15:17" x14ac:dyDescent="0.2">
      <c r="O336" s="30"/>
      <c r="P336" s="293"/>
      <c r="Q336" s="293"/>
    </row>
    <row r="337" spans="15:17" x14ac:dyDescent="0.2">
      <c r="O337" s="30"/>
      <c r="P337" s="293"/>
      <c r="Q337" s="293"/>
    </row>
    <row r="338" spans="15:17" x14ac:dyDescent="0.2">
      <c r="O338" s="30"/>
      <c r="P338" s="293"/>
      <c r="Q338" s="293"/>
    </row>
    <row r="339" spans="15:17" x14ac:dyDescent="0.2">
      <c r="O339" s="30"/>
      <c r="P339" s="293"/>
      <c r="Q339" s="293"/>
    </row>
    <row r="340" spans="15:17" x14ac:dyDescent="0.2">
      <c r="O340" s="30"/>
      <c r="P340" s="293"/>
      <c r="Q340" s="293"/>
    </row>
    <row r="341" spans="15:17" x14ac:dyDescent="0.2">
      <c r="O341" s="30"/>
      <c r="P341" s="293"/>
      <c r="Q341" s="293"/>
    </row>
    <row r="342" spans="15:17" x14ac:dyDescent="0.2">
      <c r="O342" s="30"/>
      <c r="P342" s="293"/>
      <c r="Q342" s="293"/>
    </row>
    <row r="343" spans="15:17" x14ac:dyDescent="0.2">
      <c r="O343" s="30"/>
      <c r="P343" s="293"/>
      <c r="Q343" s="293"/>
    </row>
    <row r="344" spans="15:17" x14ac:dyDescent="0.2">
      <c r="O344" s="30"/>
      <c r="P344" s="293"/>
      <c r="Q344" s="293"/>
    </row>
    <row r="345" spans="15:17" x14ac:dyDescent="0.2">
      <c r="O345" s="30"/>
      <c r="P345" s="293"/>
      <c r="Q345" s="293"/>
    </row>
    <row r="346" spans="15:17" x14ac:dyDescent="0.2">
      <c r="O346" s="30"/>
      <c r="P346" s="293"/>
      <c r="Q346" s="293"/>
    </row>
    <row r="347" spans="15:17" x14ac:dyDescent="0.2">
      <c r="O347" s="30"/>
      <c r="P347" s="293"/>
      <c r="Q347" s="293"/>
    </row>
    <row r="348" spans="15:17" x14ac:dyDescent="0.2">
      <c r="O348" s="30"/>
      <c r="P348" s="293"/>
      <c r="Q348" s="293"/>
    </row>
    <row r="349" spans="15:17" x14ac:dyDescent="0.2">
      <c r="O349" s="30"/>
      <c r="P349" s="293"/>
      <c r="Q349" s="293"/>
    </row>
    <row r="350" spans="15:17" x14ac:dyDescent="0.2">
      <c r="O350" s="30"/>
      <c r="P350" s="293"/>
      <c r="Q350" s="293"/>
    </row>
    <row r="351" spans="15:17" x14ac:dyDescent="0.2">
      <c r="O351" s="30"/>
      <c r="P351" s="293"/>
      <c r="Q351" s="293"/>
    </row>
    <row r="352" spans="15:17" x14ac:dyDescent="0.2">
      <c r="O352" s="30"/>
      <c r="P352" s="293"/>
      <c r="Q352" s="293"/>
    </row>
    <row r="353" spans="15:17" x14ac:dyDescent="0.2">
      <c r="O353" s="30"/>
      <c r="P353" s="293"/>
      <c r="Q353" s="293"/>
    </row>
    <row r="354" spans="15:17" x14ac:dyDescent="0.2">
      <c r="O354" s="30"/>
      <c r="P354" s="293"/>
      <c r="Q354" s="293"/>
    </row>
    <row r="355" spans="15:17" x14ac:dyDescent="0.2">
      <c r="O355" s="30"/>
      <c r="P355" s="293"/>
      <c r="Q355" s="293"/>
    </row>
    <row r="356" spans="15:17" x14ac:dyDescent="0.2">
      <c r="O356" s="30"/>
      <c r="P356" s="293"/>
      <c r="Q356" s="293"/>
    </row>
    <row r="357" spans="15:17" x14ac:dyDescent="0.2">
      <c r="O357" s="30"/>
      <c r="P357" s="293"/>
      <c r="Q357" s="293"/>
    </row>
    <row r="358" spans="15:17" x14ac:dyDescent="0.2">
      <c r="O358" s="30"/>
      <c r="P358" s="293"/>
      <c r="Q358" s="293"/>
    </row>
    <row r="359" spans="15:17" x14ac:dyDescent="0.2">
      <c r="O359" s="30"/>
      <c r="P359" s="293"/>
      <c r="Q359" s="293"/>
    </row>
    <row r="360" spans="15:17" x14ac:dyDescent="0.2">
      <c r="O360" s="30"/>
      <c r="P360" s="293"/>
      <c r="Q360" s="293"/>
    </row>
    <row r="361" spans="15:17" x14ac:dyDescent="0.2">
      <c r="O361" s="30"/>
      <c r="P361" s="293"/>
      <c r="Q361" s="293"/>
    </row>
    <row r="362" spans="15:17" x14ac:dyDescent="0.2">
      <c r="O362" s="30"/>
      <c r="P362" s="293"/>
      <c r="Q362" s="293"/>
    </row>
    <row r="363" spans="15:17" x14ac:dyDescent="0.2">
      <c r="O363" s="30"/>
      <c r="P363" s="293"/>
      <c r="Q363" s="293"/>
    </row>
    <row r="364" spans="15:17" x14ac:dyDescent="0.2">
      <c r="O364" s="30"/>
      <c r="P364" s="293"/>
      <c r="Q364" s="293"/>
    </row>
    <row r="365" spans="15:17" x14ac:dyDescent="0.2">
      <c r="O365" s="30"/>
      <c r="P365" s="293"/>
      <c r="Q365" s="293"/>
    </row>
    <row r="366" spans="15:17" x14ac:dyDescent="0.2">
      <c r="O366" s="30"/>
      <c r="P366" s="293"/>
      <c r="Q366" s="293"/>
    </row>
    <row r="367" spans="15:17" x14ac:dyDescent="0.2">
      <c r="O367" s="30"/>
      <c r="P367" s="293"/>
      <c r="Q367" s="293"/>
    </row>
    <row r="368" spans="15:17" x14ac:dyDescent="0.2">
      <c r="O368" s="30"/>
      <c r="P368" s="293"/>
      <c r="Q368" s="293"/>
    </row>
    <row r="369" spans="15:17" x14ac:dyDescent="0.2">
      <c r="O369" s="30"/>
      <c r="P369" s="293"/>
      <c r="Q369" s="293"/>
    </row>
    <row r="370" spans="15:17" x14ac:dyDescent="0.2">
      <c r="O370" s="30"/>
      <c r="P370" s="293"/>
      <c r="Q370" s="293"/>
    </row>
    <row r="371" spans="15:17" x14ac:dyDescent="0.2">
      <c r="O371" s="30"/>
      <c r="P371" s="293"/>
      <c r="Q371" s="293"/>
    </row>
    <row r="372" spans="15:17" x14ac:dyDescent="0.2">
      <c r="O372" s="30"/>
      <c r="P372" s="293"/>
      <c r="Q372" s="293"/>
    </row>
    <row r="373" spans="15:17" x14ac:dyDescent="0.2">
      <c r="O373" s="30"/>
      <c r="P373" s="293"/>
      <c r="Q373" s="293"/>
    </row>
    <row r="374" spans="15:17" x14ac:dyDescent="0.2">
      <c r="O374" s="30"/>
      <c r="P374" s="293"/>
      <c r="Q374" s="293"/>
    </row>
    <row r="375" spans="15:17" x14ac:dyDescent="0.2">
      <c r="O375" s="30"/>
      <c r="P375" s="293"/>
      <c r="Q375" s="293"/>
    </row>
    <row r="376" spans="15:17" x14ac:dyDescent="0.2">
      <c r="O376" s="30"/>
      <c r="P376" s="293"/>
      <c r="Q376" s="293"/>
    </row>
    <row r="377" spans="15:17" x14ac:dyDescent="0.2">
      <c r="O377" s="30"/>
      <c r="P377" s="293"/>
      <c r="Q377" s="293"/>
    </row>
    <row r="378" spans="15:17" x14ac:dyDescent="0.2">
      <c r="O378" s="30"/>
      <c r="P378" s="293"/>
      <c r="Q378" s="293"/>
    </row>
    <row r="379" spans="15:17" x14ac:dyDescent="0.2">
      <c r="O379" s="30"/>
      <c r="P379" s="293"/>
      <c r="Q379" s="293"/>
    </row>
    <row r="380" spans="15:17" x14ac:dyDescent="0.2">
      <c r="O380" s="30"/>
      <c r="P380" s="293"/>
      <c r="Q380" s="293"/>
    </row>
    <row r="381" spans="15:17" x14ac:dyDescent="0.2">
      <c r="O381" s="30"/>
      <c r="P381" s="293"/>
      <c r="Q381" s="293"/>
    </row>
    <row r="382" spans="15:17" x14ac:dyDescent="0.2">
      <c r="O382" s="30"/>
      <c r="P382" s="293"/>
      <c r="Q382" s="293"/>
    </row>
    <row r="383" spans="15:17" x14ac:dyDescent="0.2">
      <c r="O383" s="30"/>
      <c r="P383" s="293"/>
      <c r="Q383" s="293"/>
    </row>
    <row r="384" spans="15:17" x14ac:dyDescent="0.2">
      <c r="O384" s="30"/>
      <c r="P384" s="293"/>
      <c r="Q384" s="293"/>
    </row>
    <row r="385" spans="15:17" x14ac:dyDescent="0.2">
      <c r="O385" s="30"/>
      <c r="P385" s="293"/>
      <c r="Q385" s="293"/>
    </row>
    <row r="386" spans="15:17" x14ac:dyDescent="0.2">
      <c r="O386" s="30"/>
      <c r="P386" s="293"/>
      <c r="Q386" s="293"/>
    </row>
    <row r="387" spans="15:17" x14ac:dyDescent="0.2">
      <c r="O387" s="30"/>
      <c r="P387" s="293"/>
      <c r="Q387" s="293"/>
    </row>
    <row r="388" spans="15:17" x14ac:dyDescent="0.2">
      <c r="O388" s="30"/>
      <c r="P388" s="293"/>
      <c r="Q388" s="293"/>
    </row>
    <row r="389" spans="15:17" x14ac:dyDescent="0.2">
      <c r="O389" s="30"/>
      <c r="P389" s="293"/>
      <c r="Q389" s="293"/>
    </row>
    <row r="390" spans="15:17" x14ac:dyDescent="0.2">
      <c r="O390" s="30"/>
      <c r="P390" s="293"/>
      <c r="Q390" s="293"/>
    </row>
    <row r="391" spans="15:17" x14ac:dyDescent="0.2">
      <c r="O391" s="30"/>
      <c r="P391" s="293"/>
      <c r="Q391" s="293"/>
    </row>
    <row r="392" spans="15:17" x14ac:dyDescent="0.2">
      <c r="O392" s="30"/>
      <c r="P392" s="293"/>
      <c r="Q392" s="293"/>
    </row>
    <row r="393" spans="15:17" x14ac:dyDescent="0.2">
      <c r="O393" s="30"/>
      <c r="P393" s="293"/>
      <c r="Q393" s="293"/>
    </row>
    <row r="394" spans="15:17" x14ac:dyDescent="0.2">
      <c r="O394" s="30"/>
      <c r="P394" s="293"/>
      <c r="Q394" s="293"/>
    </row>
    <row r="395" spans="15:17" x14ac:dyDescent="0.2">
      <c r="O395" s="30"/>
      <c r="P395" s="293"/>
      <c r="Q395" s="293"/>
    </row>
    <row r="396" spans="15:17" x14ac:dyDescent="0.2">
      <c r="O396" s="30"/>
      <c r="P396" s="293"/>
      <c r="Q396" s="293"/>
    </row>
    <row r="397" spans="15:17" x14ac:dyDescent="0.2">
      <c r="O397" s="30"/>
      <c r="P397" s="293"/>
      <c r="Q397" s="293"/>
    </row>
    <row r="398" spans="15:17" x14ac:dyDescent="0.2">
      <c r="O398" s="30"/>
      <c r="P398" s="293"/>
      <c r="Q398" s="293"/>
    </row>
    <row r="399" spans="15:17" x14ac:dyDescent="0.2">
      <c r="O399" s="30"/>
      <c r="P399" s="293"/>
      <c r="Q399" s="293"/>
    </row>
    <row r="400" spans="15:17" x14ac:dyDescent="0.2">
      <c r="O400" s="30"/>
      <c r="P400" s="293"/>
      <c r="Q400" s="293"/>
    </row>
    <row r="401" spans="15:17" x14ac:dyDescent="0.2">
      <c r="O401" s="30"/>
      <c r="P401" s="293"/>
      <c r="Q401" s="293"/>
    </row>
    <row r="402" spans="15:17" x14ac:dyDescent="0.2">
      <c r="O402" s="30"/>
      <c r="P402" s="293"/>
      <c r="Q402" s="293"/>
    </row>
    <row r="403" spans="15:17" x14ac:dyDescent="0.2">
      <c r="O403" s="30"/>
      <c r="P403" s="293"/>
      <c r="Q403" s="293"/>
    </row>
    <row r="404" spans="15:17" x14ac:dyDescent="0.2">
      <c r="O404" s="30"/>
      <c r="P404" s="293"/>
      <c r="Q404" s="293"/>
    </row>
    <row r="405" spans="15:17" x14ac:dyDescent="0.2">
      <c r="O405" s="30"/>
      <c r="P405" s="293"/>
      <c r="Q405" s="293"/>
    </row>
    <row r="406" spans="15:17" x14ac:dyDescent="0.2">
      <c r="O406" s="30"/>
      <c r="P406" s="293"/>
      <c r="Q406" s="293"/>
    </row>
    <row r="407" spans="15:17" x14ac:dyDescent="0.2">
      <c r="O407" s="30"/>
      <c r="P407" s="293"/>
      <c r="Q407" s="293"/>
    </row>
    <row r="408" spans="15:17" x14ac:dyDescent="0.2">
      <c r="O408" s="30"/>
      <c r="P408" s="293"/>
      <c r="Q408" s="293"/>
    </row>
    <row r="409" spans="15:17" x14ac:dyDescent="0.2">
      <c r="O409" s="30"/>
      <c r="P409" s="293"/>
      <c r="Q409" s="293"/>
    </row>
    <row r="410" spans="15:17" x14ac:dyDescent="0.2">
      <c r="O410" s="30"/>
      <c r="P410" s="293"/>
      <c r="Q410" s="293"/>
    </row>
    <row r="411" spans="15:17" x14ac:dyDescent="0.2">
      <c r="O411" s="30"/>
      <c r="P411" s="293"/>
      <c r="Q411" s="293"/>
    </row>
    <row r="412" spans="15:17" x14ac:dyDescent="0.2">
      <c r="O412" s="30"/>
      <c r="P412" s="293"/>
      <c r="Q412" s="293"/>
    </row>
    <row r="413" spans="15:17" x14ac:dyDescent="0.2">
      <c r="O413" s="30"/>
      <c r="P413" s="293"/>
      <c r="Q413" s="293"/>
    </row>
    <row r="414" spans="15:17" x14ac:dyDescent="0.2">
      <c r="O414" s="30"/>
      <c r="P414" s="293"/>
      <c r="Q414" s="293"/>
    </row>
    <row r="415" spans="15:17" x14ac:dyDescent="0.2">
      <c r="O415" s="30"/>
      <c r="P415" s="293"/>
      <c r="Q415" s="293"/>
    </row>
    <row r="416" spans="15:17" x14ac:dyDescent="0.2">
      <c r="O416" s="30"/>
      <c r="P416" s="293"/>
      <c r="Q416" s="293"/>
    </row>
    <row r="417" spans="15:17" x14ac:dyDescent="0.2">
      <c r="O417" s="30"/>
      <c r="P417" s="293"/>
      <c r="Q417" s="293"/>
    </row>
    <row r="418" spans="15:17" x14ac:dyDescent="0.2">
      <c r="O418" s="30"/>
      <c r="P418" s="293"/>
      <c r="Q418" s="293"/>
    </row>
    <row r="419" spans="15:17" x14ac:dyDescent="0.2">
      <c r="O419" s="30"/>
      <c r="P419" s="293"/>
      <c r="Q419" s="293"/>
    </row>
    <row r="420" spans="15:17" x14ac:dyDescent="0.2">
      <c r="O420" s="30"/>
      <c r="P420" s="293"/>
      <c r="Q420" s="293"/>
    </row>
    <row r="421" spans="15:17" x14ac:dyDescent="0.2">
      <c r="O421" s="30"/>
      <c r="P421" s="293"/>
      <c r="Q421" s="293"/>
    </row>
    <row r="422" spans="15:17" x14ac:dyDescent="0.2">
      <c r="O422" s="30"/>
      <c r="P422" s="293"/>
      <c r="Q422" s="293"/>
    </row>
    <row r="423" spans="15:17" x14ac:dyDescent="0.2">
      <c r="O423" s="30"/>
      <c r="P423" s="293"/>
      <c r="Q423" s="293"/>
    </row>
    <row r="424" spans="15:17" x14ac:dyDescent="0.2">
      <c r="O424" s="30"/>
      <c r="P424" s="293"/>
      <c r="Q424" s="293"/>
    </row>
    <row r="425" spans="15:17" x14ac:dyDescent="0.2">
      <c r="O425" s="30"/>
      <c r="P425" s="293"/>
      <c r="Q425" s="293"/>
    </row>
    <row r="426" spans="15:17" x14ac:dyDescent="0.2">
      <c r="O426" s="30"/>
      <c r="P426" s="293"/>
      <c r="Q426" s="293"/>
    </row>
    <row r="427" spans="15:17" x14ac:dyDescent="0.2">
      <c r="O427" s="30"/>
      <c r="P427" s="293"/>
      <c r="Q427" s="293"/>
    </row>
    <row r="428" spans="15:17" x14ac:dyDescent="0.2">
      <c r="O428" s="30"/>
      <c r="P428" s="293"/>
      <c r="Q428" s="293"/>
    </row>
    <row r="429" spans="15:17" x14ac:dyDescent="0.2">
      <c r="O429" s="30"/>
      <c r="P429" s="293"/>
      <c r="Q429" s="293"/>
    </row>
    <row r="430" spans="15:17" x14ac:dyDescent="0.2">
      <c r="O430" s="30"/>
      <c r="P430" s="293"/>
      <c r="Q430" s="293"/>
    </row>
    <row r="431" spans="15:17" x14ac:dyDescent="0.2">
      <c r="O431" s="30"/>
      <c r="P431" s="293"/>
      <c r="Q431" s="293"/>
    </row>
    <row r="432" spans="15:17" x14ac:dyDescent="0.2">
      <c r="O432" s="30"/>
      <c r="P432" s="293"/>
      <c r="Q432" s="293"/>
    </row>
    <row r="433" spans="15:17" x14ac:dyDescent="0.2">
      <c r="O433" s="30"/>
      <c r="P433" s="293"/>
      <c r="Q433" s="293"/>
    </row>
    <row r="434" spans="15:17" x14ac:dyDescent="0.2">
      <c r="O434" s="30"/>
      <c r="P434" s="293"/>
      <c r="Q434" s="293"/>
    </row>
    <row r="435" spans="15:17" x14ac:dyDescent="0.2">
      <c r="O435" s="30"/>
      <c r="P435" s="293"/>
      <c r="Q435" s="293"/>
    </row>
    <row r="436" spans="15:17" x14ac:dyDescent="0.2">
      <c r="O436" s="30"/>
      <c r="P436" s="293"/>
      <c r="Q436" s="293"/>
    </row>
    <row r="437" spans="15:17" x14ac:dyDescent="0.2">
      <c r="O437" s="30"/>
      <c r="P437" s="293"/>
      <c r="Q437" s="293"/>
    </row>
    <row r="438" spans="15:17" x14ac:dyDescent="0.2">
      <c r="O438" s="30"/>
      <c r="P438" s="293"/>
      <c r="Q438" s="293"/>
    </row>
    <row r="439" spans="15:17" x14ac:dyDescent="0.2">
      <c r="O439" s="30"/>
      <c r="P439" s="293"/>
      <c r="Q439" s="293"/>
    </row>
    <row r="440" spans="15:17" x14ac:dyDescent="0.2">
      <c r="O440" s="30"/>
      <c r="P440" s="293"/>
      <c r="Q440" s="293"/>
    </row>
    <row r="441" spans="15:17" x14ac:dyDescent="0.2">
      <c r="O441" s="30"/>
      <c r="P441" s="293"/>
      <c r="Q441" s="293"/>
    </row>
    <row r="442" spans="15:17" x14ac:dyDescent="0.2">
      <c r="O442" s="30"/>
      <c r="P442" s="293"/>
      <c r="Q442" s="293"/>
    </row>
    <row r="443" spans="15:17" x14ac:dyDescent="0.2">
      <c r="O443" s="30"/>
      <c r="P443" s="293"/>
      <c r="Q443" s="293"/>
    </row>
    <row r="444" spans="15:17" x14ac:dyDescent="0.2">
      <c r="O444" s="30"/>
      <c r="P444" s="293"/>
      <c r="Q444" s="293"/>
    </row>
    <row r="445" spans="15:17" x14ac:dyDescent="0.2">
      <c r="O445" s="30"/>
      <c r="P445" s="293"/>
      <c r="Q445" s="293"/>
    </row>
    <row r="446" spans="15:17" x14ac:dyDescent="0.2">
      <c r="O446" s="30"/>
      <c r="P446" s="293"/>
      <c r="Q446" s="293"/>
    </row>
    <row r="447" spans="15:17" x14ac:dyDescent="0.2">
      <c r="O447" s="30"/>
      <c r="P447" s="293"/>
      <c r="Q447" s="293"/>
    </row>
    <row r="448" spans="15:17" x14ac:dyDescent="0.2">
      <c r="O448" s="30"/>
      <c r="P448" s="293"/>
      <c r="Q448" s="293"/>
    </row>
    <row r="449" spans="15:17" x14ac:dyDescent="0.2">
      <c r="O449" s="30"/>
      <c r="P449" s="293"/>
      <c r="Q449" s="293"/>
    </row>
    <row r="450" spans="15:17" x14ac:dyDescent="0.2">
      <c r="O450" s="30"/>
      <c r="P450" s="293"/>
      <c r="Q450" s="293"/>
    </row>
    <row r="451" spans="15:17" x14ac:dyDescent="0.2">
      <c r="O451" s="30"/>
      <c r="P451" s="293"/>
      <c r="Q451" s="293"/>
    </row>
    <row r="452" spans="15:17" x14ac:dyDescent="0.2">
      <c r="O452" s="30"/>
      <c r="P452" s="293"/>
      <c r="Q452" s="293"/>
    </row>
    <row r="453" spans="15:17" x14ac:dyDescent="0.2">
      <c r="O453" s="30"/>
      <c r="P453" s="293"/>
      <c r="Q453" s="293"/>
    </row>
    <row r="454" spans="15:17" x14ac:dyDescent="0.2">
      <c r="O454" s="30"/>
      <c r="P454" s="293"/>
      <c r="Q454" s="293"/>
    </row>
    <row r="455" spans="15:17" x14ac:dyDescent="0.2">
      <c r="O455" s="30"/>
      <c r="P455" s="293"/>
      <c r="Q455" s="293"/>
    </row>
    <row r="456" spans="15:17" x14ac:dyDescent="0.2">
      <c r="O456" s="30"/>
      <c r="P456" s="293"/>
      <c r="Q456" s="293"/>
    </row>
    <row r="457" spans="15:17" x14ac:dyDescent="0.2">
      <c r="O457" s="30"/>
      <c r="P457" s="293"/>
      <c r="Q457" s="293"/>
    </row>
    <row r="458" spans="15:17" x14ac:dyDescent="0.2">
      <c r="O458" s="30"/>
      <c r="P458" s="293"/>
      <c r="Q458" s="293"/>
    </row>
    <row r="459" spans="15:17" x14ac:dyDescent="0.2">
      <c r="O459" s="30"/>
      <c r="P459" s="293"/>
      <c r="Q459" s="293"/>
    </row>
    <row r="460" spans="15:17" x14ac:dyDescent="0.2">
      <c r="O460" s="30"/>
      <c r="P460" s="293"/>
      <c r="Q460" s="293"/>
    </row>
    <row r="461" spans="15:17" x14ac:dyDescent="0.2">
      <c r="O461" s="30"/>
      <c r="P461" s="293"/>
      <c r="Q461" s="293"/>
    </row>
    <row r="462" spans="15:17" x14ac:dyDescent="0.2">
      <c r="O462" s="30"/>
      <c r="P462" s="293"/>
      <c r="Q462" s="293"/>
    </row>
    <row r="463" spans="15:17" x14ac:dyDescent="0.2">
      <c r="O463" s="30"/>
      <c r="P463" s="293"/>
      <c r="Q463" s="293"/>
    </row>
    <row r="464" spans="15:17" x14ac:dyDescent="0.2">
      <c r="O464" s="30"/>
      <c r="P464" s="293"/>
      <c r="Q464" s="293"/>
    </row>
    <row r="465" spans="15:17" x14ac:dyDescent="0.2">
      <c r="O465" s="30"/>
      <c r="P465" s="293"/>
      <c r="Q465" s="293"/>
    </row>
    <row r="466" spans="15:17" x14ac:dyDescent="0.2">
      <c r="O466" s="30"/>
      <c r="P466" s="293"/>
      <c r="Q466" s="293"/>
    </row>
    <row r="467" spans="15:17" x14ac:dyDescent="0.2">
      <c r="O467" s="30"/>
      <c r="P467" s="293"/>
      <c r="Q467" s="293"/>
    </row>
    <row r="468" spans="15:17" x14ac:dyDescent="0.2">
      <c r="O468" s="30"/>
      <c r="P468" s="293"/>
      <c r="Q468" s="293"/>
    </row>
    <row r="469" spans="15:17" x14ac:dyDescent="0.2">
      <c r="O469" s="30"/>
      <c r="P469" s="293"/>
      <c r="Q469" s="293"/>
    </row>
    <row r="470" spans="15:17" x14ac:dyDescent="0.2">
      <c r="O470" s="30"/>
      <c r="P470" s="293"/>
      <c r="Q470" s="293"/>
    </row>
    <row r="471" spans="15:17" x14ac:dyDescent="0.2">
      <c r="O471" s="30"/>
      <c r="P471" s="293"/>
      <c r="Q471" s="293"/>
    </row>
    <row r="472" spans="15:17" x14ac:dyDescent="0.2">
      <c r="O472" s="30"/>
      <c r="P472" s="293"/>
      <c r="Q472" s="293"/>
    </row>
    <row r="473" spans="15:17" x14ac:dyDescent="0.2">
      <c r="O473" s="30"/>
      <c r="P473" s="293"/>
      <c r="Q473" s="293"/>
    </row>
    <row r="474" spans="15:17" x14ac:dyDescent="0.2">
      <c r="O474" s="30"/>
      <c r="P474" s="293"/>
      <c r="Q474" s="293"/>
    </row>
    <row r="475" spans="15:17" x14ac:dyDescent="0.2">
      <c r="O475" s="30"/>
      <c r="P475" s="293"/>
      <c r="Q475" s="293"/>
    </row>
    <row r="476" spans="15:17" x14ac:dyDescent="0.2">
      <c r="O476" s="30"/>
      <c r="P476" s="293"/>
      <c r="Q476" s="293"/>
    </row>
    <row r="477" spans="15:17" x14ac:dyDescent="0.2">
      <c r="O477" s="30"/>
      <c r="P477" s="293"/>
      <c r="Q477" s="293"/>
    </row>
    <row r="478" spans="15:17" x14ac:dyDescent="0.2">
      <c r="O478" s="30"/>
      <c r="P478" s="293"/>
      <c r="Q478" s="293"/>
    </row>
    <row r="479" spans="15:17" x14ac:dyDescent="0.2">
      <c r="O479" s="30"/>
      <c r="P479" s="293"/>
      <c r="Q479" s="293"/>
    </row>
    <row r="480" spans="15:17" x14ac:dyDescent="0.2">
      <c r="O480" s="30"/>
      <c r="P480" s="293"/>
      <c r="Q480" s="293"/>
    </row>
    <row r="481" spans="15:17" x14ac:dyDescent="0.2">
      <c r="O481" s="30"/>
      <c r="P481" s="293"/>
      <c r="Q481" s="293"/>
    </row>
    <row r="482" spans="15:17" x14ac:dyDescent="0.2">
      <c r="O482" s="30"/>
      <c r="P482" s="293"/>
      <c r="Q482" s="293"/>
    </row>
    <row r="483" spans="15:17" x14ac:dyDescent="0.2">
      <c r="O483" s="30"/>
      <c r="P483" s="293"/>
      <c r="Q483" s="293"/>
    </row>
    <row r="484" spans="15:17" x14ac:dyDescent="0.2">
      <c r="O484" s="30"/>
      <c r="P484" s="293"/>
      <c r="Q484" s="293"/>
    </row>
    <row r="485" spans="15:17" x14ac:dyDescent="0.2">
      <c r="O485" s="30"/>
      <c r="P485" s="293"/>
      <c r="Q485" s="293"/>
    </row>
    <row r="486" spans="15:17" x14ac:dyDescent="0.2">
      <c r="O486" s="30"/>
      <c r="P486" s="293"/>
      <c r="Q486" s="293"/>
    </row>
    <row r="487" spans="15:17" x14ac:dyDescent="0.2">
      <c r="O487" s="30"/>
      <c r="P487" s="293"/>
      <c r="Q487" s="293"/>
    </row>
    <row r="488" spans="15:17" x14ac:dyDescent="0.2">
      <c r="O488" s="30"/>
      <c r="P488" s="293"/>
      <c r="Q488" s="293"/>
    </row>
    <row r="489" spans="15:17" x14ac:dyDescent="0.2">
      <c r="O489" s="30"/>
      <c r="P489" s="293"/>
      <c r="Q489" s="293"/>
    </row>
    <row r="490" spans="15:17" x14ac:dyDescent="0.2">
      <c r="O490" s="30"/>
      <c r="P490" s="293"/>
      <c r="Q490" s="293"/>
    </row>
    <row r="491" spans="15:17" x14ac:dyDescent="0.2">
      <c r="O491" s="30"/>
      <c r="P491" s="293"/>
      <c r="Q491" s="293"/>
    </row>
    <row r="492" spans="15:17" x14ac:dyDescent="0.2">
      <c r="O492" s="30"/>
      <c r="P492" s="293"/>
      <c r="Q492" s="293"/>
    </row>
    <row r="493" spans="15:17" x14ac:dyDescent="0.2">
      <c r="O493" s="30"/>
      <c r="P493" s="293"/>
      <c r="Q493" s="293"/>
    </row>
    <row r="494" spans="15:17" x14ac:dyDescent="0.2">
      <c r="O494" s="30"/>
      <c r="P494" s="293"/>
      <c r="Q494" s="293"/>
    </row>
    <row r="495" spans="15:17" x14ac:dyDescent="0.2">
      <c r="O495" s="30"/>
      <c r="P495" s="293"/>
      <c r="Q495" s="293"/>
    </row>
    <row r="496" spans="15:17" x14ac:dyDescent="0.2">
      <c r="O496" s="30"/>
      <c r="P496" s="293"/>
      <c r="Q496" s="293"/>
    </row>
    <row r="497" spans="15:17" x14ac:dyDescent="0.2">
      <c r="O497" s="30"/>
      <c r="P497" s="293"/>
      <c r="Q497" s="293"/>
    </row>
    <row r="498" spans="15:17" x14ac:dyDescent="0.2">
      <c r="O498" s="30"/>
      <c r="P498" s="293"/>
      <c r="Q498" s="293"/>
    </row>
    <row r="499" spans="15:17" x14ac:dyDescent="0.2">
      <c r="O499" s="30"/>
      <c r="P499" s="293"/>
      <c r="Q499" s="293"/>
    </row>
    <row r="500" spans="15:17" x14ac:dyDescent="0.2">
      <c r="O500" s="30"/>
      <c r="P500" s="293"/>
      <c r="Q500" s="293"/>
    </row>
    <row r="501" spans="15:17" x14ac:dyDescent="0.2">
      <c r="O501" s="30"/>
      <c r="P501" s="293"/>
      <c r="Q501" s="293"/>
    </row>
    <row r="502" spans="15:17" x14ac:dyDescent="0.2">
      <c r="O502" s="30"/>
      <c r="P502" s="293"/>
      <c r="Q502" s="293"/>
    </row>
    <row r="503" spans="15:17" x14ac:dyDescent="0.2">
      <c r="O503" s="30"/>
      <c r="P503" s="293"/>
      <c r="Q503" s="293"/>
    </row>
    <row r="504" spans="15:17" x14ac:dyDescent="0.2">
      <c r="O504" s="30"/>
      <c r="P504" s="293"/>
      <c r="Q504" s="293"/>
    </row>
    <row r="505" spans="15:17" x14ac:dyDescent="0.2">
      <c r="O505" s="30"/>
      <c r="P505" s="293"/>
      <c r="Q505" s="293"/>
    </row>
    <row r="506" spans="15:17" x14ac:dyDescent="0.2">
      <c r="O506" s="30"/>
      <c r="P506" s="293"/>
      <c r="Q506" s="293"/>
    </row>
    <row r="507" spans="15:17" x14ac:dyDescent="0.2">
      <c r="O507" s="30"/>
      <c r="P507" s="293"/>
      <c r="Q507" s="293"/>
    </row>
    <row r="508" spans="15:17" x14ac:dyDescent="0.2">
      <c r="O508" s="30"/>
      <c r="P508" s="293"/>
      <c r="Q508" s="293"/>
    </row>
    <row r="509" spans="15:17" x14ac:dyDescent="0.2">
      <c r="O509" s="30"/>
      <c r="P509" s="293"/>
      <c r="Q509" s="293"/>
    </row>
    <row r="510" spans="15:17" x14ac:dyDescent="0.2">
      <c r="O510" s="30"/>
      <c r="P510" s="293"/>
      <c r="Q510" s="293"/>
    </row>
    <row r="511" spans="15:17" x14ac:dyDescent="0.2">
      <c r="O511" s="30"/>
      <c r="P511" s="293"/>
      <c r="Q511" s="293"/>
    </row>
    <row r="512" spans="15:17" x14ac:dyDescent="0.2">
      <c r="O512" s="30"/>
      <c r="P512" s="293"/>
      <c r="Q512" s="293"/>
    </row>
    <row r="513" spans="15:17" x14ac:dyDescent="0.2">
      <c r="O513" s="30"/>
      <c r="P513" s="293"/>
      <c r="Q513" s="293"/>
    </row>
    <row r="514" spans="15:17" x14ac:dyDescent="0.2">
      <c r="O514" s="30"/>
      <c r="P514" s="293"/>
      <c r="Q514" s="293"/>
    </row>
    <row r="515" spans="15:17" x14ac:dyDescent="0.2">
      <c r="O515" s="30"/>
      <c r="P515" s="293"/>
      <c r="Q515" s="293"/>
    </row>
    <row r="516" spans="15:17" x14ac:dyDescent="0.2">
      <c r="O516" s="30"/>
      <c r="P516" s="293"/>
      <c r="Q516" s="293"/>
    </row>
    <row r="517" spans="15:17" x14ac:dyDescent="0.2">
      <c r="O517" s="30"/>
      <c r="P517" s="293"/>
      <c r="Q517" s="293"/>
    </row>
    <row r="518" spans="15:17" x14ac:dyDescent="0.2">
      <c r="O518" s="30"/>
      <c r="P518" s="293"/>
      <c r="Q518" s="293"/>
    </row>
    <row r="519" spans="15:17" x14ac:dyDescent="0.2">
      <c r="O519" s="30"/>
      <c r="P519" s="293"/>
      <c r="Q519" s="293"/>
    </row>
    <row r="520" spans="15:17" x14ac:dyDescent="0.2">
      <c r="O520" s="30"/>
      <c r="P520" s="293"/>
      <c r="Q520" s="293"/>
    </row>
    <row r="521" spans="15:17" x14ac:dyDescent="0.2">
      <c r="O521" s="30"/>
      <c r="P521" s="293"/>
      <c r="Q521" s="293"/>
    </row>
    <row r="522" spans="15:17" x14ac:dyDescent="0.2">
      <c r="O522" s="30"/>
      <c r="P522" s="293"/>
      <c r="Q522" s="293"/>
    </row>
    <row r="523" spans="15:17" x14ac:dyDescent="0.2">
      <c r="O523" s="30"/>
      <c r="P523" s="293"/>
      <c r="Q523" s="293"/>
    </row>
    <row r="524" spans="15:17" x14ac:dyDescent="0.2">
      <c r="O524" s="30"/>
      <c r="P524" s="293"/>
      <c r="Q524" s="293"/>
    </row>
    <row r="525" spans="15:17" x14ac:dyDescent="0.2">
      <c r="O525" s="30"/>
      <c r="P525" s="293"/>
      <c r="Q525" s="293"/>
    </row>
    <row r="526" spans="15:17" x14ac:dyDescent="0.2">
      <c r="O526" s="30"/>
      <c r="P526" s="293"/>
      <c r="Q526" s="293"/>
    </row>
    <row r="527" spans="15:17" x14ac:dyDescent="0.2">
      <c r="O527" s="30"/>
      <c r="P527" s="293"/>
      <c r="Q527" s="293"/>
    </row>
    <row r="528" spans="15:17" x14ac:dyDescent="0.2">
      <c r="O528" s="30"/>
      <c r="P528" s="293"/>
      <c r="Q528" s="293"/>
    </row>
    <row r="529" spans="15:17" x14ac:dyDescent="0.2">
      <c r="O529" s="30"/>
      <c r="P529" s="293"/>
      <c r="Q529" s="293"/>
    </row>
    <row r="530" spans="15:17" x14ac:dyDescent="0.2">
      <c r="O530" s="30"/>
      <c r="P530" s="293"/>
      <c r="Q530" s="293"/>
    </row>
    <row r="531" spans="15:17" x14ac:dyDescent="0.2">
      <c r="O531" s="30"/>
      <c r="P531" s="293"/>
      <c r="Q531" s="293"/>
    </row>
    <row r="532" spans="15:17" x14ac:dyDescent="0.2">
      <c r="O532" s="30"/>
      <c r="P532" s="293"/>
      <c r="Q532" s="293"/>
    </row>
    <row r="533" spans="15:17" x14ac:dyDescent="0.2">
      <c r="O533" s="30"/>
      <c r="P533" s="293"/>
      <c r="Q533" s="293"/>
    </row>
    <row r="534" spans="15:17" x14ac:dyDescent="0.2">
      <c r="O534" s="30"/>
      <c r="P534" s="293"/>
      <c r="Q534" s="293"/>
    </row>
    <row r="535" spans="15:17" x14ac:dyDescent="0.2">
      <c r="O535" s="30"/>
      <c r="P535" s="293"/>
      <c r="Q535" s="293"/>
    </row>
    <row r="536" spans="15:17" x14ac:dyDescent="0.2">
      <c r="O536" s="30"/>
      <c r="P536" s="293"/>
      <c r="Q536" s="293"/>
    </row>
    <row r="537" spans="15:17" x14ac:dyDescent="0.2">
      <c r="O537" s="30"/>
      <c r="P537" s="293"/>
      <c r="Q537" s="293"/>
    </row>
    <row r="538" spans="15:17" x14ac:dyDescent="0.2">
      <c r="O538" s="30"/>
      <c r="P538" s="293"/>
      <c r="Q538" s="293"/>
    </row>
    <row r="539" spans="15:17" x14ac:dyDescent="0.2">
      <c r="O539" s="30"/>
      <c r="P539" s="293"/>
      <c r="Q539" s="293"/>
    </row>
    <row r="540" spans="15:17" x14ac:dyDescent="0.2">
      <c r="O540" s="30"/>
      <c r="P540" s="293"/>
      <c r="Q540" s="293"/>
    </row>
    <row r="541" spans="15:17" x14ac:dyDescent="0.2">
      <c r="O541" s="30"/>
      <c r="P541" s="293"/>
      <c r="Q541" s="293"/>
    </row>
    <row r="542" spans="15:17" x14ac:dyDescent="0.2">
      <c r="O542" s="30"/>
      <c r="P542" s="293"/>
      <c r="Q542" s="293"/>
    </row>
    <row r="543" spans="15:17" x14ac:dyDescent="0.2">
      <c r="O543" s="30"/>
      <c r="P543" s="293"/>
      <c r="Q543" s="293"/>
    </row>
    <row r="544" spans="15:17" x14ac:dyDescent="0.2">
      <c r="O544" s="30"/>
      <c r="P544" s="293"/>
      <c r="Q544" s="293"/>
    </row>
    <row r="545" spans="15:17" x14ac:dyDescent="0.2">
      <c r="O545" s="30"/>
      <c r="P545" s="293"/>
      <c r="Q545" s="293"/>
    </row>
    <row r="546" spans="15:17" x14ac:dyDescent="0.2">
      <c r="O546" s="30"/>
      <c r="P546" s="293"/>
      <c r="Q546" s="293"/>
    </row>
    <row r="547" spans="15:17" x14ac:dyDescent="0.2">
      <c r="O547" s="30"/>
      <c r="P547" s="293"/>
      <c r="Q547" s="293"/>
    </row>
    <row r="548" spans="15:17" x14ac:dyDescent="0.2">
      <c r="O548" s="30"/>
      <c r="P548" s="293"/>
      <c r="Q548" s="293"/>
    </row>
    <row r="549" spans="15:17" x14ac:dyDescent="0.2">
      <c r="O549" s="30"/>
      <c r="P549" s="293"/>
      <c r="Q549" s="293"/>
    </row>
    <row r="550" spans="15:17" x14ac:dyDescent="0.2">
      <c r="O550" s="30"/>
      <c r="P550" s="293"/>
      <c r="Q550" s="293"/>
    </row>
    <row r="551" spans="15:17" x14ac:dyDescent="0.2">
      <c r="O551" s="30"/>
      <c r="P551" s="293"/>
      <c r="Q551" s="293"/>
    </row>
    <row r="552" spans="15:17" x14ac:dyDescent="0.2">
      <c r="O552" s="30"/>
      <c r="P552" s="293"/>
      <c r="Q552" s="293"/>
    </row>
    <row r="553" spans="15:17" x14ac:dyDescent="0.2">
      <c r="O553" s="30"/>
      <c r="P553" s="293"/>
      <c r="Q553" s="293"/>
    </row>
    <row r="554" spans="15:17" x14ac:dyDescent="0.2">
      <c r="O554" s="30"/>
      <c r="P554" s="293"/>
      <c r="Q554" s="293"/>
    </row>
    <row r="555" spans="15:17" x14ac:dyDescent="0.2">
      <c r="O555" s="30"/>
      <c r="P555" s="293"/>
      <c r="Q555" s="293"/>
    </row>
    <row r="556" spans="15:17" x14ac:dyDescent="0.2">
      <c r="O556" s="30"/>
      <c r="P556" s="293"/>
      <c r="Q556" s="293"/>
    </row>
    <row r="557" spans="15:17" x14ac:dyDescent="0.2">
      <c r="O557" s="30"/>
      <c r="P557" s="293"/>
      <c r="Q557" s="293"/>
    </row>
    <row r="558" spans="15:17" x14ac:dyDescent="0.2">
      <c r="O558" s="30"/>
      <c r="P558" s="293"/>
      <c r="Q558" s="293"/>
    </row>
    <row r="559" spans="15:17" x14ac:dyDescent="0.2">
      <c r="O559" s="30"/>
      <c r="P559" s="293"/>
      <c r="Q559" s="293"/>
    </row>
    <row r="560" spans="15:17" x14ac:dyDescent="0.2">
      <c r="O560" s="30"/>
      <c r="P560" s="293"/>
      <c r="Q560" s="293"/>
    </row>
    <row r="561" spans="15:17" x14ac:dyDescent="0.2">
      <c r="O561" s="30"/>
      <c r="P561" s="293"/>
      <c r="Q561" s="293"/>
    </row>
    <row r="562" spans="15:17" x14ac:dyDescent="0.2">
      <c r="O562" s="30"/>
      <c r="P562" s="293"/>
      <c r="Q562" s="293"/>
    </row>
    <row r="563" spans="15:17" x14ac:dyDescent="0.2">
      <c r="O563" s="30"/>
      <c r="P563" s="293"/>
      <c r="Q563" s="293"/>
    </row>
    <row r="564" spans="15:17" x14ac:dyDescent="0.2">
      <c r="O564" s="30"/>
      <c r="P564" s="293"/>
      <c r="Q564" s="293"/>
    </row>
    <row r="565" spans="15:17" x14ac:dyDescent="0.2">
      <c r="O565" s="30"/>
      <c r="P565" s="293"/>
      <c r="Q565" s="293"/>
    </row>
    <row r="566" spans="15:17" x14ac:dyDescent="0.2">
      <c r="O566" s="30"/>
      <c r="P566" s="293"/>
      <c r="Q566" s="293"/>
    </row>
    <row r="567" spans="15:17" x14ac:dyDescent="0.2">
      <c r="O567" s="30"/>
      <c r="P567" s="293"/>
      <c r="Q567" s="293"/>
    </row>
    <row r="568" spans="15:17" x14ac:dyDescent="0.2">
      <c r="O568" s="30"/>
      <c r="P568" s="293"/>
      <c r="Q568" s="293"/>
    </row>
    <row r="569" spans="15:17" x14ac:dyDescent="0.2">
      <c r="O569" s="30"/>
      <c r="P569" s="293"/>
      <c r="Q569" s="293"/>
    </row>
    <row r="570" spans="15:17" x14ac:dyDescent="0.2">
      <c r="O570" s="30"/>
      <c r="P570" s="293"/>
      <c r="Q570" s="293"/>
    </row>
    <row r="571" spans="15:17" x14ac:dyDescent="0.2">
      <c r="O571" s="30"/>
      <c r="P571" s="293"/>
      <c r="Q571" s="293"/>
    </row>
    <row r="572" spans="15:17" x14ac:dyDescent="0.2">
      <c r="O572" s="30"/>
      <c r="P572" s="293"/>
      <c r="Q572" s="293"/>
    </row>
    <row r="573" spans="15:17" x14ac:dyDescent="0.2">
      <c r="O573" s="30"/>
      <c r="P573" s="293"/>
      <c r="Q573" s="293"/>
    </row>
    <row r="574" spans="15:17" x14ac:dyDescent="0.2">
      <c r="O574" s="30"/>
      <c r="P574" s="293"/>
      <c r="Q574" s="293"/>
    </row>
    <row r="575" spans="15:17" x14ac:dyDescent="0.2">
      <c r="O575" s="30"/>
      <c r="P575" s="293"/>
      <c r="Q575" s="293"/>
    </row>
    <row r="576" spans="15:17" x14ac:dyDescent="0.2">
      <c r="O576" s="30"/>
      <c r="P576" s="293"/>
      <c r="Q576" s="293"/>
    </row>
    <row r="577" spans="15:17" x14ac:dyDescent="0.2">
      <c r="O577" s="30"/>
      <c r="P577" s="293"/>
      <c r="Q577" s="293"/>
    </row>
    <row r="578" spans="15:17" x14ac:dyDescent="0.2">
      <c r="O578" s="30"/>
      <c r="P578" s="293"/>
      <c r="Q578" s="293"/>
    </row>
    <row r="579" spans="15:17" x14ac:dyDescent="0.2">
      <c r="O579" s="30"/>
      <c r="P579" s="293"/>
      <c r="Q579" s="293"/>
    </row>
    <row r="580" spans="15:17" x14ac:dyDescent="0.2">
      <c r="O580" s="30"/>
      <c r="P580" s="293"/>
      <c r="Q580" s="293"/>
    </row>
    <row r="581" spans="15:17" x14ac:dyDescent="0.2">
      <c r="O581" s="30"/>
      <c r="P581" s="293"/>
      <c r="Q581" s="293"/>
    </row>
    <row r="582" spans="15:17" x14ac:dyDescent="0.2">
      <c r="O582" s="30"/>
      <c r="P582" s="293"/>
      <c r="Q582" s="293"/>
    </row>
    <row r="583" spans="15:17" x14ac:dyDescent="0.2">
      <c r="O583" s="30"/>
      <c r="P583" s="293"/>
      <c r="Q583" s="293"/>
    </row>
    <row r="584" spans="15:17" x14ac:dyDescent="0.2">
      <c r="O584" s="30"/>
      <c r="P584" s="293"/>
      <c r="Q584" s="293"/>
    </row>
    <row r="585" spans="15:17" x14ac:dyDescent="0.2">
      <c r="O585" s="30"/>
      <c r="P585" s="293"/>
      <c r="Q585" s="293"/>
    </row>
    <row r="586" spans="15:17" x14ac:dyDescent="0.2">
      <c r="O586" s="30"/>
      <c r="P586" s="293"/>
      <c r="Q586" s="293"/>
    </row>
    <row r="587" spans="15:17" x14ac:dyDescent="0.2">
      <c r="O587" s="30"/>
      <c r="P587" s="293"/>
      <c r="Q587" s="293"/>
    </row>
    <row r="588" spans="15:17" x14ac:dyDescent="0.2">
      <c r="O588" s="30"/>
      <c r="P588" s="293"/>
      <c r="Q588" s="293"/>
    </row>
    <row r="589" spans="15:17" x14ac:dyDescent="0.2">
      <c r="O589" s="30"/>
      <c r="P589" s="293"/>
      <c r="Q589" s="293"/>
    </row>
    <row r="590" spans="15:17" x14ac:dyDescent="0.2">
      <c r="O590" s="326"/>
      <c r="P590" s="293"/>
      <c r="Q590" s="293"/>
    </row>
    <row r="591" spans="15:17" x14ac:dyDescent="0.2">
      <c r="O591" s="30"/>
      <c r="P591" s="293"/>
      <c r="Q591" s="293"/>
    </row>
    <row r="592" spans="15:17" x14ac:dyDescent="0.2">
      <c r="O592" s="30"/>
      <c r="P592" s="293"/>
      <c r="Q592" s="293"/>
    </row>
    <row r="593" spans="15:17" x14ac:dyDescent="0.2">
      <c r="O593" s="30"/>
      <c r="P593" s="293"/>
      <c r="Q593" s="293"/>
    </row>
    <row r="594" spans="15:17" x14ac:dyDescent="0.2">
      <c r="O594" s="30"/>
      <c r="P594" s="293"/>
      <c r="Q594" s="293"/>
    </row>
    <row r="595" spans="15:17" x14ac:dyDescent="0.2">
      <c r="O595" s="30"/>
      <c r="P595" s="293"/>
      <c r="Q595" s="293"/>
    </row>
    <row r="596" spans="15:17" x14ac:dyDescent="0.2">
      <c r="O596" s="30"/>
      <c r="P596" s="293"/>
      <c r="Q596" s="293"/>
    </row>
    <row r="597" spans="15:17" x14ac:dyDescent="0.2">
      <c r="O597" s="30"/>
      <c r="P597" s="293"/>
      <c r="Q597" s="293"/>
    </row>
    <row r="598" spans="15:17" x14ac:dyDescent="0.2">
      <c r="O598" s="30"/>
      <c r="P598" s="293"/>
      <c r="Q598" s="293"/>
    </row>
    <row r="599" spans="15:17" x14ac:dyDescent="0.2">
      <c r="O599" s="30"/>
      <c r="P599" s="293"/>
      <c r="Q599" s="293"/>
    </row>
    <row r="600" spans="15:17" x14ac:dyDescent="0.2">
      <c r="O600" s="30"/>
      <c r="P600" s="293"/>
      <c r="Q600" s="293"/>
    </row>
    <row r="601" spans="15:17" x14ac:dyDescent="0.2">
      <c r="O601" s="30"/>
      <c r="P601" s="293"/>
      <c r="Q601" s="293"/>
    </row>
    <row r="602" spans="15:17" x14ac:dyDescent="0.2">
      <c r="O602" s="30"/>
      <c r="P602" s="293"/>
      <c r="Q602" s="293"/>
    </row>
    <row r="603" spans="15:17" x14ac:dyDescent="0.2">
      <c r="O603" s="30"/>
      <c r="P603" s="293"/>
      <c r="Q603" s="293"/>
    </row>
    <row r="604" spans="15:17" x14ac:dyDescent="0.2">
      <c r="O604" s="30"/>
      <c r="P604" s="293"/>
      <c r="Q604" s="293"/>
    </row>
    <row r="605" spans="15:17" x14ac:dyDescent="0.2">
      <c r="O605" s="30"/>
      <c r="P605" s="293"/>
      <c r="Q605" s="293"/>
    </row>
    <row r="606" spans="15:17" x14ac:dyDescent="0.2">
      <c r="O606" s="30"/>
      <c r="P606" s="293"/>
      <c r="Q606" s="293"/>
    </row>
    <row r="607" spans="15:17" x14ac:dyDescent="0.2">
      <c r="O607" s="30"/>
      <c r="P607" s="293"/>
      <c r="Q607" s="293"/>
    </row>
    <row r="608" spans="15:17" x14ac:dyDescent="0.2">
      <c r="O608" s="30"/>
      <c r="P608" s="293"/>
      <c r="Q608" s="293"/>
    </row>
    <row r="609" spans="15:17" x14ac:dyDescent="0.2">
      <c r="O609" s="30"/>
      <c r="P609" s="293"/>
      <c r="Q609" s="293"/>
    </row>
    <row r="610" spans="15:17" x14ac:dyDescent="0.2">
      <c r="O610" s="30"/>
      <c r="P610" s="293"/>
      <c r="Q610" s="293"/>
    </row>
    <row r="611" spans="15:17" x14ac:dyDescent="0.2">
      <c r="O611" s="30"/>
      <c r="P611" s="293"/>
      <c r="Q611" s="293"/>
    </row>
    <row r="612" spans="15:17" x14ac:dyDescent="0.2">
      <c r="O612" s="30"/>
      <c r="P612" s="293"/>
      <c r="Q612" s="293"/>
    </row>
    <row r="613" spans="15:17" x14ac:dyDescent="0.2">
      <c r="O613" s="30"/>
      <c r="P613" s="293"/>
      <c r="Q613" s="293"/>
    </row>
    <row r="614" spans="15:17" x14ac:dyDescent="0.2">
      <c r="O614" s="30"/>
      <c r="P614" s="293"/>
      <c r="Q614" s="293"/>
    </row>
    <row r="615" spans="15:17" x14ac:dyDescent="0.2">
      <c r="O615" s="30"/>
      <c r="P615" s="293"/>
      <c r="Q615" s="293"/>
    </row>
    <row r="616" spans="15:17" x14ac:dyDescent="0.2">
      <c r="O616" s="30"/>
      <c r="P616" s="293"/>
      <c r="Q616" s="293"/>
    </row>
    <row r="617" spans="15:17" x14ac:dyDescent="0.2">
      <c r="O617" s="30"/>
      <c r="P617" s="293"/>
      <c r="Q617" s="293"/>
    </row>
    <row r="618" spans="15:17" x14ac:dyDescent="0.2">
      <c r="O618" s="30"/>
      <c r="P618" s="293"/>
      <c r="Q618" s="293"/>
    </row>
    <row r="619" spans="15:17" x14ac:dyDescent="0.2">
      <c r="O619" s="30"/>
      <c r="P619" s="293"/>
      <c r="Q619" s="293"/>
    </row>
    <row r="620" spans="15:17" x14ac:dyDescent="0.2">
      <c r="O620" s="30"/>
      <c r="P620" s="293"/>
      <c r="Q620" s="293"/>
    </row>
    <row r="621" spans="15:17" x14ac:dyDescent="0.2">
      <c r="O621" s="30"/>
      <c r="P621" s="293"/>
      <c r="Q621" s="293"/>
    </row>
    <row r="622" spans="15:17" x14ac:dyDescent="0.2">
      <c r="O622" s="30"/>
      <c r="P622" s="293"/>
      <c r="Q622" s="293"/>
    </row>
    <row r="623" spans="15:17" x14ac:dyDescent="0.2">
      <c r="O623" s="30"/>
      <c r="P623" s="293"/>
      <c r="Q623" s="293"/>
    </row>
    <row r="624" spans="15:17" x14ac:dyDescent="0.2">
      <c r="O624" s="30"/>
      <c r="P624" s="293"/>
      <c r="Q624" s="293"/>
    </row>
    <row r="625" spans="15:17" x14ac:dyDescent="0.2">
      <c r="O625" s="30"/>
      <c r="P625" s="293"/>
      <c r="Q625" s="293"/>
    </row>
    <row r="626" spans="15:17" x14ac:dyDescent="0.2">
      <c r="O626" s="30"/>
      <c r="P626" s="293"/>
      <c r="Q626" s="293"/>
    </row>
    <row r="627" spans="15:17" x14ac:dyDescent="0.2">
      <c r="O627" s="30"/>
      <c r="P627" s="293"/>
      <c r="Q627" s="293"/>
    </row>
    <row r="628" spans="15:17" x14ac:dyDescent="0.2">
      <c r="O628" s="30"/>
      <c r="P628" s="293"/>
      <c r="Q628" s="293"/>
    </row>
    <row r="629" spans="15:17" x14ac:dyDescent="0.2">
      <c r="O629" s="30"/>
      <c r="P629" s="293"/>
      <c r="Q629" s="293"/>
    </row>
    <row r="630" spans="15:17" x14ac:dyDescent="0.2">
      <c r="O630" s="30"/>
      <c r="P630" s="293"/>
      <c r="Q630" s="293"/>
    </row>
    <row r="631" spans="15:17" x14ac:dyDescent="0.2">
      <c r="O631" s="30"/>
      <c r="P631" s="293"/>
      <c r="Q631" s="293"/>
    </row>
    <row r="632" spans="15:17" x14ac:dyDescent="0.2">
      <c r="O632" s="30"/>
      <c r="P632" s="293"/>
      <c r="Q632" s="293"/>
    </row>
    <row r="633" spans="15:17" x14ac:dyDescent="0.2">
      <c r="O633" s="30"/>
      <c r="P633" s="293"/>
      <c r="Q633" s="293"/>
    </row>
    <row r="634" spans="15:17" x14ac:dyDescent="0.2">
      <c r="O634" s="30"/>
      <c r="P634" s="293"/>
      <c r="Q634" s="293"/>
    </row>
    <row r="635" spans="15:17" x14ac:dyDescent="0.2">
      <c r="O635" s="30"/>
      <c r="P635" s="293"/>
      <c r="Q635" s="293"/>
    </row>
    <row r="636" spans="15:17" x14ac:dyDescent="0.2">
      <c r="O636" s="30"/>
      <c r="P636" s="293"/>
      <c r="Q636" s="293"/>
    </row>
    <row r="637" spans="15:17" x14ac:dyDescent="0.2">
      <c r="O637" s="30"/>
      <c r="P637" s="293"/>
      <c r="Q637" s="293"/>
    </row>
    <row r="638" spans="15:17" x14ac:dyDescent="0.2">
      <c r="O638" s="30"/>
      <c r="P638" s="293"/>
      <c r="Q638" s="293"/>
    </row>
    <row r="639" spans="15:17" x14ac:dyDescent="0.2">
      <c r="O639" s="30"/>
      <c r="P639" s="293"/>
      <c r="Q639" s="293"/>
    </row>
    <row r="640" spans="15:17" x14ac:dyDescent="0.2">
      <c r="O640" s="30"/>
      <c r="P640" s="293"/>
      <c r="Q640" s="293"/>
    </row>
    <row r="641" spans="15:17" x14ac:dyDescent="0.2">
      <c r="O641" s="30"/>
      <c r="P641" s="293"/>
      <c r="Q641" s="293"/>
    </row>
    <row r="642" spans="15:17" x14ac:dyDescent="0.2">
      <c r="O642" s="30"/>
      <c r="P642" s="293"/>
      <c r="Q642" s="293"/>
    </row>
    <row r="643" spans="15:17" x14ac:dyDescent="0.2">
      <c r="O643" s="30"/>
      <c r="P643" s="293"/>
      <c r="Q643" s="293"/>
    </row>
    <row r="644" spans="15:17" x14ac:dyDescent="0.2">
      <c r="O644" s="30"/>
      <c r="P644" s="293"/>
      <c r="Q644" s="293"/>
    </row>
    <row r="645" spans="15:17" x14ac:dyDescent="0.2">
      <c r="O645" s="30"/>
      <c r="P645" s="293"/>
      <c r="Q645" s="293"/>
    </row>
    <row r="646" spans="15:17" x14ac:dyDescent="0.2">
      <c r="O646" s="30"/>
      <c r="P646" s="293"/>
      <c r="Q646" s="293"/>
    </row>
    <row r="647" spans="15:17" x14ac:dyDescent="0.2">
      <c r="O647" s="30"/>
      <c r="P647" s="293"/>
      <c r="Q647" s="293"/>
    </row>
    <row r="648" spans="15:17" x14ac:dyDescent="0.2">
      <c r="O648" s="30"/>
      <c r="P648" s="293"/>
      <c r="Q648" s="293"/>
    </row>
    <row r="649" spans="15:17" x14ac:dyDescent="0.2">
      <c r="O649" s="30"/>
      <c r="P649" s="293"/>
      <c r="Q649" s="293"/>
    </row>
    <row r="650" spans="15:17" x14ac:dyDescent="0.2">
      <c r="O650" s="30"/>
      <c r="P650" s="293"/>
      <c r="Q650" s="293"/>
    </row>
    <row r="651" spans="15:17" x14ac:dyDescent="0.2">
      <c r="O651" s="30"/>
      <c r="P651" s="293"/>
      <c r="Q651" s="293"/>
    </row>
    <row r="652" spans="15:17" x14ac:dyDescent="0.2">
      <c r="O652" s="30"/>
      <c r="P652" s="293"/>
      <c r="Q652" s="293"/>
    </row>
    <row r="653" spans="15:17" x14ac:dyDescent="0.2">
      <c r="O653" s="30"/>
      <c r="P653" s="293"/>
      <c r="Q653" s="293"/>
    </row>
    <row r="654" spans="15:17" x14ac:dyDescent="0.2">
      <c r="O654" s="30"/>
      <c r="P654" s="293"/>
      <c r="Q654" s="293"/>
    </row>
    <row r="655" spans="15:17" x14ac:dyDescent="0.2">
      <c r="O655" s="30"/>
      <c r="P655" s="293"/>
      <c r="Q655" s="293"/>
    </row>
    <row r="656" spans="15:17" x14ac:dyDescent="0.2">
      <c r="O656" s="30"/>
      <c r="P656" s="293"/>
      <c r="Q656" s="293"/>
    </row>
    <row r="657" spans="15:17" x14ac:dyDescent="0.2">
      <c r="O657" s="30"/>
      <c r="P657" s="293"/>
      <c r="Q657" s="293"/>
    </row>
    <row r="658" spans="15:17" x14ac:dyDescent="0.2">
      <c r="O658" s="30"/>
      <c r="P658" s="293"/>
      <c r="Q658" s="293"/>
    </row>
    <row r="659" spans="15:17" x14ac:dyDescent="0.2">
      <c r="O659" s="30"/>
      <c r="P659" s="293"/>
      <c r="Q659" s="293"/>
    </row>
    <row r="660" spans="15:17" x14ac:dyDescent="0.2">
      <c r="O660" s="30"/>
      <c r="P660" s="293"/>
      <c r="Q660" s="293"/>
    </row>
    <row r="661" spans="15:17" x14ac:dyDescent="0.2">
      <c r="O661" s="30"/>
      <c r="P661" s="293"/>
      <c r="Q661" s="293"/>
    </row>
    <row r="662" spans="15:17" x14ac:dyDescent="0.2">
      <c r="O662" s="30"/>
      <c r="P662" s="293"/>
      <c r="Q662" s="293"/>
    </row>
    <row r="663" spans="15:17" x14ac:dyDescent="0.2">
      <c r="O663" s="30"/>
      <c r="P663" s="293"/>
      <c r="Q663" s="293"/>
    </row>
    <row r="664" spans="15:17" x14ac:dyDescent="0.2">
      <c r="O664" s="30"/>
      <c r="P664" s="293"/>
      <c r="Q664" s="293"/>
    </row>
    <row r="665" spans="15:17" x14ac:dyDescent="0.2">
      <c r="O665" s="30"/>
      <c r="P665" s="293"/>
      <c r="Q665" s="293"/>
    </row>
    <row r="666" spans="15:17" x14ac:dyDescent="0.2">
      <c r="O666" s="30"/>
      <c r="P666" s="293"/>
      <c r="Q666" s="293"/>
    </row>
    <row r="667" spans="15:17" x14ac:dyDescent="0.2">
      <c r="O667" s="30"/>
      <c r="P667" s="293"/>
      <c r="Q667" s="293"/>
    </row>
    <row r="668" spans="15:17" x14ac:dyDescent="0.2">
      <c r="O668" s="30"/>
      <c r="P668" s="293"/>
      <c r="Q668" s="293"/>
    </row>
    <row r="669" spans="15:17" x14ac:dyDescent="0.2">
      <c r="O669" s="30"/>
      <c r="P669" s="293"/>
      <c r="Q669" s="293"/>
    </row>
    <row r="670" spans="15:17" x14ac:dyDescent="0.2">
      <c r="O670" s="30"/>
      <c r="P670" s="293"/>
      <c r="Q670" s="293"/>
    </row>
    <row r="671" spans="15:17" x14ac:dyDescent="0.2">
      <c r="O671" s="30"/>
      <c r="P671" s="293"/>
      <c r="Q671" s="293"/>
    </row>
    <row r="672" spans="15:17" x14ac:dyDescent="0.2">
      <c r="O672" s="30"/>
      <c r="P672" s="293"/>
      <c r="Q672" s="293"/>
    </row>
    <row r="673" spans="15:17" x14ac:dyDescent="0.2">
      <c r="O673" s="30"/>
      <c r="P673" s="293"/>
      <c r="Q673" s="293"/>
    </row>
    <row r="674" spans="15:17" x14ac:dyDescent="0.2">
      <c r="O674" s="30"/>
      <c r="P674" s="293"/>
      <c r="Q674" s="293"/>
    </row>
    <row r="675" spans="15:17" x14ac:dyDescent="0.2">
      <c r="O675" s="30"/>
      <c r="P675" s="293"/>
      <c r="Q675" s="293"/>
    </row>
    <row r="676" spans="15:17" x14ac:dyDescent="0.2">
      <c r="O676" s="30"/>
      <c r="P676" s="293"/>
      <c r="Q676" s="293"/>
    </row>
    <row r="677" spans="15:17" x14ac:dyDescent="0.2">
      <c r="O677" s="30"/>
      <c r="P677" s="293"/>
      <c r="Q677" s="293"/>
    </row>
    <row r="678" spans="15:17" x14ac:dyDescent="0.2">
      <c r="O678" s="30"/>
      <c r="P678" s="293"/>
      <c r="Q678" s="293"/>
    </row>
    <row r="679" spans="15:17" x14ac:dyDescent="0.2">
      <c r="O679" s="30"/>
      <c r="P679" s="293"/>
      <c r="Q679" s="293"/>
    </row>
    <row r="680" spans="15:17" x14ac:dyDescent="0.2">
      <c r="O680" s="30"/>
      <c r="P680" s="293"/>
      <c r="Q680" s="293"/>
    </row>
    <row r="681" spans="15:17" x14ac:dyDescent="0.2">
      <c r="O681" s="30"/>
      <c r="P681" s="293"/>
      <c r="Q681" s="293"/>
    </row>
    <row r="682" spans="15:17" x14ac:dyDescent="0.2">
      <c r="O682" s="30"/>
      <c r="P682" s="293"/>
      <c r="Q682" s="293"/>
    </row>
    <row r="683" spans="15:17" x14ac:dyDescent="0.2">
      <c r="O683" s="30"/>
      <c r="P683" s="293"/>
      <c r="Q683" s="293"/>
    </row>
    <row r="684" spans="15:17" x14ac:dyDescent="0.2">
      <c r="O684" s="30"/>
      <c r="P684" s="293"/>
      <c r="Q684" s="293"/>
    </row>
    <row r="685" spans="15:17" x14ac:dyDescent="0.2">
      <c r="O685" s="30"/>
      <c r="P685" s="293"/>
      <c r="Q685" s="293"/>
    </row>
    <row r="686" spans="15:17" x14ac:dyDescent="0.2">
      <c r="O686" s="30"/>
      <c r="P686" s="293"/>
      <c r="Q686" s="293"/>
    </row>
    <row r="687" spans="15:17" x14ac:dyDescent="0.2">
      <c r="O687" s="30"/>
      <c r="P687" s="293"/>
      <c r="Q687" s="293"/>
    </row>
    <row r="688" spans="15:17" x14ac:dyDescent="0.2">
      <c r="O688" s="30"/>
      <c r="P688" s="293"/>
      <c r="Q688" s="293"/>
    </row>
    <row r="689" spans="15:17" x14ac:dyDescent="0.2">
      <c r="O689" s="30"/>
      <c r="P689" s="293"/>
      <c r="Q689" s="293"/>
    </row>
    <row r="690" spans="15:17" x14ac:dyDescent="0.2">
      <c r="O690" s="30"/>
      <c r="P690" s="293"/>
      <c r="Q690" s="293"/>
    </row>
    <row r="691" spans="15:17" x14ac:dyDescent="0.2">
      <c r="O691" s="30"/>
      <c r="P691" s="293"/>
      <c r="Q691" s="293"/>
    </row>
    <row r="692" spans="15:17" x14ac:dyDescent="0.2">
      <c r="O692" s="30"/>
      <c r="P692" s="293"/>
      <c r="Q692" s="293"/>
    </row>
    <row r="693" spans="15:17" x14ac:dyDescent="0.2">
      <c r="O693" s="30"/>
      <c r="P693" s="293"/>
      <c r="Q693" s="293"/>
    </row>
    <row r="694" spans="15:17" x14ac:dyDescent="0.2">
      <c r="O694" s="30"/>
      <c r="P694" s="293"/>
      <c r="Q694" s="293"/>
    </row>
    <row r="695" spans="15:17" x14ac:dyDescent="0.2">
      <c r="O695" s="30"/>
      <c r="P695" s="293"/>
      <c r="Q695" s="293"/>
    </row>
    <row r="696" spans="15:17" x14ac:dyDescent="0.2">
      <c r="O696" s="30"/>
      <c r="P696" s="293"/>
      <c r="Q696" s="293"/>
    </row>
    <row r="697" spans="15:17" x14ac:dyDescent="0.2">
      <c r="O697" s="30"/>
      <c r="P697" s="293"/>
      <c r="Q697" s="293"/>
    </row>
    <row r="698" spans="15:17" x14ac:dyDescent="0.2">
      <c r="O698" s="30"/>
      <c r="P698" s="293"/>
      <c r="Q698" s="293"/>
    </row>
    <row r="699" spans="15:17" x14ac:dyDescent="0.2">
      <c r="O699" s="30"/>
      <c r="P699" s="293"/>
      <c r="Q699" s="293"/>
    </row>
    <row r="700" spans="15:17" x14ac:dyDescent="0.2">
      <c r="O700" s="30"/>
      <c r="P700" s="293"/>
      <c r="Q700" s="293"/>
    </row>
    <row r="701" spans="15:17" x14ac:dyDescent="0.2">
      <c r="O701" s="30"/>
      <c r="P701" s="293"/>
      <c r="Q701" s="293"/>
    </row>
    <row r="702" spans="15:17" x14ac:dyDescent="0.2">
      <c r="O702" s="326"/>
      <c r="P702" s="293"/>
      <c r="Q702" s="293"/>
    </row>
    <row r="703" spans="15:17" x14ac:dyDescent="0.2">
      <c r="O703" s="30"/>
      <c r="P703" s="293"/>
      <c r="Q703" s="293"/>
    </row>
    <row r="704" spans="15:17" x14ac:dyDescent="0.2">
      <c r="O704" s="30"/>
      <c r="P704" s="293"/>
      <c r="Q704" s="293"/>
    </row>
    <row r="705" spans="15:17" x14ac:dyDescent="0.2">
      <c r="O705" s="30"/>
      <c r="P705" s="293"/>
      <c r="Q705" s="293"/>
    </row>
    <row r="706" spans="15:17" x14ac:dyDescent="0.2">
      <c r="O706" s="30"/>
      <c r="P706" s="293"/>
      <c r="Q706" s="293"/>
    </row>
    <row r="707" spans="15:17" x14ac:dyDescent="0.2">
      <c r="O707" s="30"/>
      <c r="P707" s="293"/>
      <c r="Q707" s="293"/>
    </row>
    <row r="708" spans="15:17" x14ac:dyDescent="0.2">
      <c r="O708" s="30"/>
      <c r="P708" s="293"/>
      <c r="Q708" s="293"/>
    </row>
    <row r="709" spans="15:17" x14ac:dyDescent="0.2">
      <c r="O709" s="30"/>
      <c r="P709" s="293"/>
      <c r="Q709" s="293"/>
    </row>
    <row r="710" spans="15:17" x14ac:dyDescent="0.2">
      <c r="O710" s="30"/>
      <c r="P710" s="293"/>
      <c r="Q710" s="293"/>
    </row>
    <row r="711" spans="15:17" x14ac:dyDescent="0.2">
      <c r="O711" s="30"/>
      <c r="P711" s="293"/>
      <c r="Q711" s="293"/>
    </row>
    <row r="712" spans="15:17" x14ac:dyDescent="0.2">
      <c r="O712" s="30"/>
      <c r="P712" s="293"/>
      <c r="Q712" s="293"/>
    </row>
    <row r="713" spans="15:17" x14ac:dyDescent="0.2">
      <c r="O713" s="30"/>
      <c r="P713" s="293"/>
      <c r="Q713" s="293"/>
    </row>
    <row r="714" spans="15:17" x14ac:dyDescent="0.2">
      <c r="O714" s="30"/>
      <c r="P714" s="293"/>
      <c r="Q714" s="293"/>
    </row>
    <row r="715" spans="15:17" x14ac:dyDescent="0.2">
      <c r="O715" s="30"/>
      <c r="P715" s="293"/>
      <c r="Q715" s="293"/>
    </row>
    <row r="716" spans="15:17" x14ac:dyDescent="0.2">
      <c r="O716" s="30"/>
      <c r="P716" s="293"/>
      <c r="Q716" s="293"/>
    </row>
    <row r="717" spans="15:17" x14ac:dyDescent="0.2">
      <c r="O717" s="30"/>
      <c r="P717" s="293"/>
      <c r="Q717" s="293"/>
    </row>
    <row r="718" spans="15:17" x14ac:dyDescent="0.2">
      <c r="O718" s="30"/>
      <c r="P718" s="293"/>
      <c r="Q718" s="293"/>
    </row>
    <row r="719" spans="15:17" x14ac:dyDescent="0.2">
      <c r="O719" s="30"/>
      <c r="P719" s="293"/>
      <c r="Q719" s="293"/>
    </row>
    <row r="720" spans="15:17" x14ac:dyDescent="0.2">
      <c r="O720" s="30"/>
      <c r="P720" s="293"/>
      <c r="Q720" s="293"/>
    </row>
    <row r="721" spans="15:17" x14ac:dyDescent="0.2">
      <c r="O721" s="30"/>
      <c r="P721" s="293"/>
      <c r="Q721" s="293"/>
    </row>
    <row r="722" spans="15:17" x14ac:dyDescent="0.2">
      <c r="O722" s="30"/>
      <c r="P722" s="293"/>
      <c r="Q722" s="293"/>
    </row>
    <row r="723" spans="15:17" x14ac:dyDescent="0.2">
      <c r="O723" s="30"/>
      <c r="P723" s="293"/>
      <c r="Q723" s="293"/>
    </row>
    <row r="724" spans="15:17" x14ac:dyDescent="0.2">
      <c r="O724" s="30"/>
      <c r="P724" s="293"/>
      <c r="Q724" s="293"/>
    </row>
    <row r="725" spans="15:17" x14ac:dyDescent="0.2">
      <c r="O725" s="30"/>
      <c r="P725" s="293"/>
      <c r="Q725" s="293"/>
    </row>
    <row r="726" spans="15:17" x14ac:dyDescent="0.2">
      <c r="O726" s="30"/>
      <c r="P726" s="293"/>
      <c r="Q726" s="293"/>
    </row>
    <row r="727" spans="15:17" x14ac:dyDescent="0.2">
      <c r="O727" s="30"/>
      <c r="P727" s="293"/>
      <c r="Q727" s="293"/>
    </row>
    <row r="728" spans="15:17" x14ac:dyDescent="0.2">
      <c r="O728" s="30"/>
      <c r="P728" s="293"/>
      <c r="Q728" s="293"/>
    </row>
    <row r="729" spans="15:17" x14ac:dyDescent="0.2">
      <c r="O729" s="30"/>
      <c r="P729" s="293"/>
      <c r="Q729" s="293"/>
    </row>
    <row r="730" spans="15:17" x14ac:dyDescent="0.2">
      <c r="O730" s="30"/>
      <c r="P730" s="293"/>
      <c r="Q730" s="293"/>
    </row>
    <row r="731" spans="15:17" x14ac:dyDescent="0.2">
      <c r="O731" s="30"/>
      <c r="P731" s="293"/>
      <c r="Q731" s="293"/>
    </row>
    <row r="732" spans="15:17" x14ac:dyDescent="0.2">
      <c r="O732" s="30"/>
      <c r="P732" s="293"/>
      <c r="Q732" s="293"/>
    </row>
    <row r="733" spans="15:17" x14ac:dyDescent="0.2">
      <c r="O733" s="30"/>
      <c r="P733" s="293"/>
      <c r="Q733" s="293"/>
    </row>
    <row r="734" spans="15:17" x14ac:dyDescent="0.2">
      <c r="O734" s="30"/>
      <c r="P734" s="293"/>
      <c r="Q734" s="293"/>
    </row>
    <row r="735" spans="15:17" x14ac:dyDescent="0.2">
      <c r="O735" s="30"/>
      <c r="P735" s="293"/>
      <c r="Q735" s="293"/>
    </row>
    <row r="736" spans="15:17" x14ac:dyDescent="0.2">
      <c r="O736" s="30"/>
      <c r="P736" s="293"/>
      <c r="Q736" s="293"/>
    </row>
    <row r="737" spans="15:17" x14ac:dyDescent="0.2">
      <c r="O737" s="30"/>
      <c r="P737" s="293"/>
      <c r="Q737" s="293"/>
    </row>
    <row r="738" spans="15:17" x14ac:dyDescent="0.2">
      <c r="O738" s="30"/>
      <c r="P738" s="293"/>
      <c r="Q738" s="293"/>
    </row>
    <row r="739" spans="15:17" x14ac:dyDescent="0.2">
      <c r="O739" s="30"/>
      <c r="P739" s="293"/>
      <c r="Q739" s="293"/>
    </row>
    <row r="740" spans="15:17" x14ac:dyDescent="0.2">
      <c r="O740" s="30"/>
      <c r="P740" s="293"/>
      <c r="Q740" s="293"/>
    </row>
    <row r="741" spans="15:17" x14ac:dyDescent="0.2">
      <c r="O741" s="30"/>
      <c r="P741" s="293"/>
      <c r="Q741" s="293"/>
    </row>
    <row r="742" spans="15:17" x14ac:dyDescent="0.2">
      <c r="O742" s="30"/>
      <c r="P742" s="293"/>
      <c r="Q742" s="293"/>
    </row>
    <row r="743" spans="15:17" x14ac:dyDescent="0.2">
      <c r="O743" s="30"/>
      <c r="P743" s="293"/>
      <c r="Q743" s="293"/>
    </row>
    <row r="744" spans="15:17" x14ac:dyDescent="0.2">
      <c r="O744" s="30"/>
      <c r="P744" s="293"/>
      <c r="Q744" s="293"/>
    </row>
    <row r="745" spans="15:17" x14ac:dyDescent="0.2">
      <c r="O745" s="30"/>
      <c r="P745" s="293"/>
      <c r="Q745" s="293"/>
    </row>
    <row r="746" spans="15:17" x14ac:dyDescent="0.2">
      <c r="O746" s="30"/>
      <c r="P746" s="293"/>
      <c r="Q746" s="293"/>
    </row>
    <row r="747" spans="15:17" x14ac:dyDescent="0.2">
      <c r="O747" s="30"/>
      <c r="P747" s="293"/>
      <c r="Q747" s="293"/>
    </row>
    <row r="748" spans="15:17" x14ac:dyDescent="0.2">
      <c r="O748" s="30"/>
      <c r="P748" s="293"/>
      <c r="Q748" s="293"/>
    </row>
    <row r="749" spans="15:17" x14ac:dyDescent="0.2">
      <c r="O749" s="30"/>
      <c r="P749" s="293"/>
      <c r="Q749" s="293"/>
    </row>
    <row r="750" spans="15:17" x14ac:dyDescent="0.2">
      <c r="O750" s="30"/>
      <c r="P750" s="293"/>
      <c r="Q750" s="293"/>
    </row>
    <row r="751" spans="15:17" x14ac:dyDescent="0.2">
      <c r="O751" s="30"/>
      <c r="P751" s="293"/>
      <c r="Q751" s="293"/>
    </row>
    <row r="752" spans="15:17" x14ac:dyDescent="0.2">
      <c r="O752" s="30"/>
      <c r="P752" s="293"/>
      <c r="Q752" s="293"/>
    </row>
    <row r="753" spans="15:17" x14ac:dyDescent="0.2">
      <c r="O753" s="30"/>
      <c r="P753" s="293"/>
      <c r="Q753" s="293"/>
    </row>
    <row r="754" spans="15:17" x14ac:dyDescent="0.2">
      <c r="O754" s="30"/>
      <c r="P754" s="293"/>
      <c r="Q754" s="293"/>
    </row>
    <row r="755" spans="15:17" x14ac:dyDescent="0.2">
      <c r="O755" s="30"/>
      <c r="P755" s="293"/>
      <c r="Q755" s="293"/>
    </row>
    <row r="756" spans="15:17" x14ac:dyDescent="0.2">
      <c r="O756" s="30"/>
      <c r="P756" s="293"/>
      <c r="Q756" s="293"/>
    </row>
    <row r="757" spans="15:17" x14ac:dyDescent="0.2">
      <c r="O757" s="30"/>
      <c r="P757" s="293"/>
      <c r="Q757" s="293"/>
    </row>
    <row r="758" spans="15:17" x14ac:dyDescent="0.2">
      <c r="O758" s="30"/>
      <c r="P758" s="293"/>
      <c r="Q758" s="293"/>
    </row>
    <row r="759" spans="15:17" x14ac:dyDescent="0.2">
      <c r="O759" s="30"/>
      <c r="P759" s="293"/>
      <c r="Q759" s="293"/>
    </row>
    <row r="760" spans="15:17" x14ac:dyDescent="0.2">
      <c r="O760" s="30"/>
      <c r="P760" s="293"/>
      <c r="Q760" s="293"/>
    </row>
    <row r="761" spans="15:17" x14ac:dyDescent="0.2">
      <c r="O761" s="30"/>
      <c r="P761" s="293"/>
      <c r="Q761" s="293"/>
    </row>
    <row r="762" spans="15:17" x14ac:dyDescent="0.2">
      <c r="O762" s="30"/>
      <c r="P762" s="293"/>
      <c r="Q762" s="293"/>
    </row>
    <row r="763" spans="15:17" x14ac:dyDescent="0.2">
      <c r="O763" s="30"/>
      <c r="P763" s="293"/>
      <c r="Q763" s="293"/>
    </row>
    <row r="764" spans="15:17" x14ac:dyDescent="0.2">
      <c r="O764" s="30"/>
      <c r="P764" s="293"/>
      <c r="Q764" s="293"/>
    </row>
    <row r="765" spans="15:17" x14ac:dyDescent="0.2">
      <c r="O765" s="30"/>
      <c r="P765" s="293"/>
      <c r="Q765" s="293"/>
    </row>
    <row r="766" spans="15:17" x14ac:dyDescent="0.2">
      <c r="O766" s="30"/>
      <c r="P766" s="293"/>
      <c r="Q766" s="293"/>
    </row>
    <row r="767" spans="15:17" x14ac:dyDescent="0.2">
      <c r="O767" s="30"/>
      <c r="P767" s="293"/>
      <c r="Q767" s="293"/>
    </row>
    <row r="768" spans="15:17" x14ac:dyDescent="0.2">
      <c r="O768" s="30"/>
      <c r="P768" s="293"/>
      <c r="Q768" s="293"/>
    </row>
    <row r="769" spans="15:17" x14ac:dyDescent="0.2">
      <c r="O769" s="30"/>
      <c r="P769" s="293"/>
      <c r="Q769" s="293"/>
    </row>
    <row r="770" spans="15:17" x14ac:dyDescent="0.2">
      <c r="O770" s="30"/>
      <c r="P770" s="293"/>
      <c r="Q770" s="293"/>
    </row>
    <row r="771" spans="15:17" x14ac:dyDescent="0.2">
      <c r="O771" s="30"/>
      <c r="P771" s="293"/>
      <c r="Q771" s="293"/>
    </row>
    <row r="772" spans="15:17" x14ac:dyDescent="0.2">
      <c r="O772" s="30"/>
      <c r="P772" s="293"/>
      <c r="Q772" s="293"/>
    </row>
    <row r="773" spans="15:17" x14ac:dyDescent="0.2">
      <c r="O773" s="30"/>
      <c r="P773" s="293"/>
      <c r="Q773" s="293"/>
    </row>
    <row r="774" spans="15:17" x14ac:dyDescent="0.2">
      <c r="O774" s="30"/>
      <c r="P774" s="293"/>
      <c r="Q774" s="293"/>
    </row>
    <row r="775" spans="15:17" x14ac:dyDescent="0.2">
      <c r="O775" s="30"/>
      <c r="P775" s="293"/>
      <c r="Q775" s="293"/>
    </row>
    <row r="776" spans="15:17" x14ac:dyDescent="0.2">
      <c r="O776" s="30"/>
      <c r="P776" s="293"/>
      <c r="Q776" s="293"/>
    </row>
    <row r="777" spans="15:17" x14ac:dyDescent="0.2">
      <c r="O777" s="30"/>
      <c r="P777" s="293"/>
      <c r="Q777" s="293"/>
    </row>
    <row r="778" spans="15:17" x14ac:dyDescent="0.2">
      <c r="O778" s="30"/>
      <c r="P778" s="293"/>
      <c r="Q778" s="293"/>
    </row>
    <row r="779" spans="15:17" x14ac:dyDescent="0.2">
      <c r="O779" s="30"/>
      <c r="P779" s="293"/>
      <c r="Q779" s="293"/>
    </row>
    <row r="780" spans="15:17" x14ac:dyDescent="0.2">
      <c r="O780" s="30"/>
      <c r="P780" s="293"/>
      <c r="Q780" s="293"/>
    </row>
    <row r="781" spans="15:17" x14ac:dyDescent="0.2">
      <c r="O781" s="30"/>
      <c r="P781" s="293"/>
      <c r="Q781" s="293"/>
    </row>
    <row r="782" spans="15:17" x14ac:dyDescent="0.2">
      <c r="O782" s="30"/>
      <c r="P782" s="293"/>
      <c r="Q782" s="293"/>
    </row>
    <row r="783" spans="15:17" x14ac:dyDescent="0.2">
      <c r="O783" s="30"/>
      <c r="P783" s="293"/>
      <c r="Q783" s="293"/>
    </row>
    <row r="784" spans="15:17" x14ac:dyDescent="0.2">
      <c r="O784" s="30"/>
      <c r="P784" s="293"/>
      <c r="Q784" s="293"/>
    </row>
    <row r="785" spans="15:17" x14ac:dyDescent="0.2">
      <c r="O785" s="30"/>
      <c r="P785" s="293"/>
      <c r="Q785" s="293"/>
    </row>
    <row r="786" spans="15:17" x14ac:dyDescent="0.2">
      <c r="O786" s="30"/>
      <c r="P786" s="293"/>
      <c r="Q786" s="293"/>
    </row>
    <row r="787" spans="15:17" x14ac:dyDescent="0.2">
      <c r="O787" s="30"/>
      <c r="P787" s="293"/>
      <c r="Q787" s="293"/>
    </row>
    <row r="788" spans="15:17" x14ac:dyDescent="0.2">
      <c r="O788" s="30"/>
      <c r="P788" s="293"/>
      <c r="Q788" s="293"/>
    </row>
    <row r="789" spans="15:17" x14ac:dyDescent="0.2">
      <c r="O789" s="30"/>
      <c r="P789" s="293"/>
      <c r="Q789" s="293"/>
    </row>
    <row r="790" spans="15:17" x14ac:dyDescent="0.2">
      <c r="O790" s="30"/>
      <c r="P790" s="293"/>
      <c r="Q790" s="293"/>
    </row>
    <row r="791" spans="15:17" x14ac:dyDescent="0.2">
      <c r="O791" s="30"/>
      <c r="P791" s="293"/>
      <c r="Q791" s="293"/>
    </row>
    <row r="792" spans="15:17" x14ac:dyDescent="0.2">
      <c r="O792" s="30"/>
      <c r="P792" s="293"/>
      <c r="Q792" s="293"/>
    </row>
    <row r="793" spans="15:17" x14ac:dyDescent="0.2">
      <c r="O793" s="30"/>
      <c r="P793" s="293"/>
      <c r="Q793" s="293"/>
    </row>
    <row r="794" spans="15:17" x14ac:dyDescent="0.2">
      <c r="O794" s="30"/>
      <c r="P794" s="293"/>
      <c r="Q794" s="293"/>
    </row>
    <row r="795" spans="15:17" x14ac:dyDescent="0.2">
      <c r="O795" s="30"/>
      <c r="P795" s="293"/>
      <c r="Q795" s="293"/>
    </row>
    <row r="796" spans="15:17" x14ac:dyDescent="0.2">
      <c r="O796" s="30"/>
      <c r="P796" s="293"/>
      <c r="Q796" s="293"/>
    </row>
    <row r="797" spans="15:17" x14ac:dyDescent="0.2">
      <c r="O797" s="30"/>
      <c r="P797" s="293"/>
      <c r="Q797" s="293"/>
    </row>
    <row r="798" spans="15:17" x14ac:dyDescent="0.2">
      <c r="O798" s="30"/>
      <c r="P798" s="293"/>
      <c r="Q798" s="293"/>
    </row>
    <row r="799" spans="15:17" x14ac:dyDescent="0.2">
      <c r="O799" s="30"/>
      <c r="P799" s="293"/>
      <c r="Q799" s="293"/>
    </row>
    <row r="800" spans="15:17" x14ac:dyDescent="0.2">
      <c r="O800" s="30"/>
      <c r="P800" s="293"/>
      <c r="Q800" s="293"/>
    </row>
    <row r="801" spans="15:17" x14ac:dyDescent="0.2">
      <c r="O801" s="30"/>
      <c r="P801" s="293"/>
      <c r="Q801" s="293"/>
    </row>
    <row r="802" spans="15:17" x14ac:dyDescent="0.2">
      <c r="O802" s="30"/>
      <c r="P802" s="293"/>
      <c r="Q802" s="293"/>
    </row>
    <row r="803" spans="15:17" x14ac:dyDescent="0.2">
      <c r="O803" s="30"/>
      <c r="P803" s="293"/>
      <c r="Q803" s="293"/>
    </row>
    <row r="804" spans="15:17" x14ac:dyDescent="0.2">
      <c r="O804" s="30"/>
      <c r="P804" s="293"/>
      <c r="Q804" s="293"/>
    </row>
    <row r="805" spans="15:17" x14ac:dyDescent="0.2">
      <c r="O805" s="30"/>
      <c r="P805" s="293"/>
      <c r="Q805" s="293"/>
    </row>
    <row r="806" spans="15:17" x14ac:dyDescent="0.2">
      <c r="O806" s="30"/>
      <c r="P806" s="293"/>
      <c r="Q806" s="293"/>
    </row>
    <row r="807" spans="15:17" x14ac:dyDescent="0.2">
      <c r="O807" s="30"/>
      <c r="P807" s="293"/>
      <c r="Q807" s="293"/>
    </row>
    <row r="808" spans="15:17" x14ac:dyDescent="0.2">
      <c r="O808" s="30"/>
      <c r="P808" s="293"/>
      <c r="Q808" s="293"/>
    </row>
    <row r="809" spans="15:17" x14ac:dyDescent="0.2">
      <c r="O809" s="30"/>
      <c r="P809" s="293"/>
      <c r="Q809" s="293"/>
    </row>
    <row r="810" spans="15:17" x14ac:dyDescent="0.2">
      <c r="O810" s="30"/>
      <c r="P810" s="293"/>
      <c r="Q810" s="293"/>
    </row>
    <row r="811" spans="15:17" x14ac:dyDescent="0.2">
      <c r="O811" s="30"/>
      <c r="P811" s="293"/>
      <c r="Q811" s="293"/>
    </row>
    <row r="812" spans="15:17" x14ac:dyDescent="0.2">
      <c r="O812" s="30"/>
      <c r="P812" s="293"/>
      <c r="Q812" s="293"/>
    </row>
    <row r="813" spans="15:17" x14ac:dyDescent="0.2">
      <c r="O813" s="30"/>
      <c r="P813" s="293"/>
      <c r="Q813" s="293"/>
    </row>
    <row r="814" spans="15:17" x14ac:dyDescent="0.2">
      <c r="O814" s="30"/>
      <c r="P814" s="293"/>
      <c r="Q814" s="293"/>
    </row>
    <row r="815" spans="15:17" x14ac:dyDescent="0.2">
      <c r="O815" s="30"/>
      <c r="P815" s="293"/>
      <c r="Q815" s="293"/>
    </row>
    <row r="816" spans="15:17" x14ac:dyDescent="0.2">
      <c r="O816" s="30"/>
      <c r="P816" s="293"/>
      <c r="Q816" s="293"/>
    </row>
    <row r="817" spans="15:17" x14ac:dyDescent="0.2">
      <c r="O817" s="30"/>
      <c r="P817" s="293"/>
      <c r="Q817" s="293"/>
    </row>
    <row r="818" spans="15:17" x14ac:dyDescent="0.2">
      <c r="O818" s="30"/>
      <c r="P818" s="293"/>
      <c r="Q818" s="293"/>
    </row>
    <row r="819" spans="15:17" x14ac:dyDescent="0.2">
      <c r="O819" s="30"/>
      <c r="P819" s="293"/>
      <c r="Q819" s="293"/>
    </row>
    <row r="820" spans="15:17" x14ac:dyDescent="0.2">
      <c r="O820" s="30"/>
      <c r="P820" s="293"/>
      <c r="Q820" s="293"/>
    </row>
    <row r="821" spans="15:17" x14ac:dyDescent="0.2">
      <c r="O821" s="30"/>
      <c r="P821" s="293"/>
      <c r="Q821" s="293"/>
    </row>
    <row r="822" spans="15:17" x14ac:dyDescent="0.2">
      <c r="O822" s="30"/>
      <c r="P822" s="293"/>
      <c r="Q822" s="293"/>
    </row>
    <row r="823" spans="15:17" x14ac:dyDescent="0.2">
      <c r="O823" s="30"/>
      <c r="P823" s="293"/>
      <c r="Q823" s="293"/>
    </row>
    <row r="824" spans="15:17" x14ac:dyDescent="0.2">
      <c r="O824" s="30"/>
      <c r="P824" s="293"/>
      <c r="Q824" s="293"/>
    </row>
    <row r="825" spans="15:17" x14ac:dyDescent="0.2">
      <c r="O825" s="30"/>
      <c r="P825" s="293"/>
      <c r="Q825" s="293"/>
    </row>
    <row r="826" spans="15:17" x14ac:dyDescent="0.2">
      <c r="O826" s="30"/>
      <c r="P826" s="293"/>
      <c r="Q826" s="293"/>
    </row>
    <row r="827" spans="15:17" x14ac:dyDescent="0.2">
      <c r="O827" s="30"/>
      <c r="P827" s="293"/>
      <c r="Q827" s="293"/>
    </row>
    <row r="828" spans="15:17" x14ac:dyDescent="0.2">
      <c r="O828" s="30"/>
      <c r="P828" s="293"/>
      <c r="Q828" s="293"/>
    </row>
    <row r="829" spans="15:17" x14ac:dyDescent="0.2">
      <c r="O829" s="30"/>
      <c r="P829" s="293"/>
      <c r="Q829" s="293"/>
    </row>
    <row r="830" spans="15:17" x14ac:dyDescent="0.2">
      <c r="O830" s="30"/>
      <c r="P830" s="293"/>
      <c r="Q830" s="293"/>
    </row>
    <row r="831" spans="15:17" x14ac:dyDescent="0.2">
      <c r="O831" s="30"/>
      <c r="P831" s="293"/>
      <c r="Q831" s="293"/>
    </row>
    <row r="832" spans="15:17" x14ac:dyDescent="0.2">
      <c r="O832" s="30"/>
      <c r="P832" s="293"/>
      <c r="Q832" s="293"/>
    </row>
    <row r="833" spans="15:17" x14ac:dyDescent="0.2">
      <c r="O833" s="30"/>
      <c r="P833" s="293"/>
      <c r="Q833" s="293"/>
    </row>
    <row r="834" spans="15:17" x14ac:dyDescent="0.2">
      <c r="O834" s="30"/>
      <c r="P834" s="293"/>
      <c r="Q834" s="293"/>
    </row>
    <row r="835" spans="15:17" x14ac:dyDescent="0.2">
      <c r="O835" s="30"/>
      <c r="P835" s="293"/>
      <c r="Q835" s="293"/>
    </row>
    <row r="836" spans="15:17" x14ac:dyDescent="0.2">
      <c r="O836" s="30"/>
      <c r="P836" s="293"/>
      <c r="Q836" s="293"/>
    </row>
    <row r="837" spans="15:17" x14ac:dyDescent="0.2">
      <c r="O837" s="30"/>
      <c r="P837" s="293"/>
      <c r="Q837" s="293"/>
    </row>
    <row r="838" spans="15:17" x14ac:dyDescent="0.2">
      <c r="O838" s="30"/>
      <c r="P838" s="293"/>
      <c r="Q838" s="293"/>
    </row>
    <row r="839" spans="15:17" x14ac:dyDescent="0.2">
      <c r="O839" s="30"/>
      <c r="P839" s="293"/>
      <c r="Q839" s="293"/>
    </row>
    <row r="840" spans="15:17" x14ac:dyDescent="0.2">
      <c r="O840" s="30"/>
      <c r="P840" s="293"/>
      <c r="Q840" s="293"/>
    </row>
    <row r="841" spans="15:17" x14ac:dyDescent="0.2">
      <c r="O841" s="30"/>
      <c r="P841" s="293"/>
      <c r="Q841" s="293"/>
    </row>
    <row r="842" spans="15:17" x14ac:dyDescent="0.2">
      <c r="O842" s="30"/>
      <c r="P842" s="293"/>
      <c r="Q842" s="293"/>
    </row>
    <row r="843" spans="15:17" x14ac:dyDescent="0.2">
      <c r="O843" s="30"/>
      <c r="P843" s="293"/>
      <c r="Q843" s="293"/>
    </row>
    <row r="844" spans="15:17" x14ac:dyDescent="0.2">
      <c r="O844" s="30"/>
      <c r="P844" s="293"/>
      <c r="Q844" s="293"/>
    </row>
    <row r="845" spans="15:17" x14ac:dyDescent="0.2">
      <c r="O845" s="30"/>
      <c r="P845" s="293"/>
      <c r="Q845" s="293"/>
    </row>
    <row r="846" spans="15:17" x14ac:dyDescent="0.2">
      <c r="O846" s="30"/>
      <c r="P846" s="293"/>
      <c r="Q846" s="293"/>
    </row>
    <row r="847" spans="15:17" x14ac:dyDescent="0.2">
      <c r="O847" s="30"/>
      <c r="P847" s="293"/>
      <c r="Q847" s="293"/>
    </row>
    <row r="848" spans="15:17" x14ac:dyDescent="0.2">
      <c r="O848" s="30"/>
      <c r="P848" s="293"/>
      <c r="Q848" s="293"/>
    </row>
    <row r="849" spans="15:17" x14ac:dyDescent="0.2">
      <c r="O849" s="30"/>
      <c r="P849" s="293"/>
      <c r="Q849" s="293"/>
    </row>
    <row r="850" spans="15:17" x14ac:dyDescent="0.2">
      <c r="O850" s="30"/>
      <c r="P850" s="293"/>
      <c r="Q850" s="293"/>
    </row>
    <row r="851" spans="15:17" x14ac:dyDescent="0.2">
      <c r="O851" s="30"/>
      <c r="P851" s="293"/>
      <c r="Q851" s="293"/>
    </row>
    <row r="852" spans="15:17" x14ac:dyDescent="0.2">
      <c r="O852" s="30"/>
      <c r="P852" s="293"/>
      <c r="Q852" s="293"/>
    </row>
    <row r="853" spans="15:17" x14ac:dyDescent="0.2">
      <c r="O853" s="30"/>
      <c r="P853" s="293"/>
      <c r="Q853" s="293"/>
    </row>
    <row r="854" spans="15:17" x14ac:dyDescent="0.2">
      <c r="O854" s="30"/>
      <c r="P854" s="293"/>
      <c r="Q854" s="293"/>
    </row>
    <row r="855" spans="15:17" x14ac:dyDescent="0.2">
      <c r="O855" s="30"/>
      <c r="P855" s="293"/>
      <c r="Q855" s="293"/>
    </row>
    <row r="856" spans="15:17" x14ac:dyDescent="0.2">
      <c r="O856" s="30"/>
      <c r="P856" s="293"/>
      <c r="Q856" s="293"/>
    </row>
    <row r="857" spans="15:17" x14ac:dyDescent="0.2">
      <c r="O857" s="30"/>
      <c r="P857" s="293"/>
      <c r="Q857" s="293"/>
    </row>
    <row r="858" spans="15:17" x14ac:dyDescent="0.2">
      <c r="O858" s="30"/>
      <c r="P858" s="293"/>
      <c r="Q858" s="293"/>
    </row>
    <row r="859" spans="15:17" x14ac:dyDescent="0.2">
      <c r="O859" s="30"/>
      <c r="P859" s="293"/>
      <c r="Q859" s="293"/>
    </row>
    <row r="860" spans="15:17" x14ac:dyDescent="0.2">
      <c r="O860" s="30"/>
      <c r="P860" s="293"/>
      <c r="Q860" s="293"/>
    </row>
    <row r="861" spans="15:17" x14ac:dyDescent="0.2">
      <c r="O861" s="30"/>
      <c r="P861" s="293"/>
      <c r="Q861" s="293"/>
    </row>
    <row r="862" spans="15:17" x14ac:dyDescent="0.2">
      <c r="O862" s="30"/>
      <c r="P862" s="293"/>
      <c r="Q862" s="293"/>
    </row>
    <row r="863" spans="15:17" x14ac:dyDescent="0.2">
      <c r="O863" s="30"/>
      <c r="P863" s="293"/>
      <c r="Q863" s="293"/>
    </row>
    <row r="864" spans="15:17" x14ac:dyDescent="0.2">
      <c r="O864" s="30"/>
      <c r="P864" s="293"/>
      <c r="Q864" s="293"/>
    </row>
    <row r="865" spans="15:17" x14ac:dyDescent="0.2">
      <c r="O865" s="30"/>
      <c r="P865" s="293"/>
      <c r="Q865" s="293"/>
    </row>
    <row r="866" spans="15:17" x14ac:dyDescent="0.2">
      <c r="O866" s="30"/>
      <c r="P866" s="293"/>
      <c r="Q866" s="293"/>
    </row>
    <row r="867" spans="15:17" x14ac:dyDescent="0.2">
      <c r="O867" s="30"/>
      <c r="P867" s="293"/>
      <c r="Q867" s="293"/>
    </row>
    <row r="868" spans="15:17" x14ac:dyDescent="0.2">
      <c r="O868" s="30"/>
      <c r="P868" s="293"/>
      <c r="Q868" s="293"/>
    </row>
    <row r="869" spans="15:17" x14ac:dyDescent="0.2">
      <c r="O869" s="30"/>
      <c r="P869" s="293"/>
      <c r="Q869" s="293"/>
    </row>
    <row r="870" spans="15:17" x14ac:dyDescent="0.2">
      <c r="O870" s="30"/>
      <c r="P870" s="293"/>
      <c r="Q870" s="293"/>
    </row>
    <row r="871" spans="15:17" x14ac:dyDescent="0.2">
      <c r="O871" s="30"/>
      <c r="P871" s="293"/>
      <c r="Q871" s="293"/>
    </row>
    <row r="872" spans="15:17" x14ac:dyDescent="0.2">
      <c r="O872" s="30"/>
      <c r="P872" s="293"/>
      <c r="Q872" s="293"/>
    </row>
    <row r="873" spans="15:17" x14ac:dyDescent="0.2">
      <c r="O873" s="30"/>
      <c r="P873" s="293"/>
      <c r="Q873" s="293"/>
    </row>
    <row r="874" spans="15:17" x14ac:dyDescent="0.2">
      <c r="O874" s="30"/>
      <c r="P874" s="293"/>
      <c r="Q874" s="293"/>
    </row>
    <row r="875" spans="15:17" x14ac:dyDescent="0.2">
      <c r="O875" s="30"/>
      <c r="P875" s="293"/>
      <c r="Q875" s="293"/>
    </row>
    <row r="876" spans="15:17" x14ac:dyDescent="0.2">
      <c r="O876" s="30"/>
      <c r="P876" s="293"/>
      <c r="Q876" s="293"/>
    </row>
    <row r="877" spans="15:17" x14ac:dyDescent="0.2">
      <c r="O877" s="30"/>
      <c r="P877" s="293"/>
      <c r="Q877" s="293"/>
    </row>
    <row r="878" spans="15:17" x14ac:dyDescent="0.2">
      <c r="O878" s="30"/>
      <c r="P878" s="293"/>
      <c r="Q878" s="293"/>
    </row>
    <row r="879" spans="15:17" x14ac:dyDescent="0.2">
      <c r="O879" s="30"/>
      <c r="P879" s="293"/>
      <c r="Q879" s="293"/>
    </row>
    <row r="880" spans="15:17" x14ac:dyDescent="0.2">
      <c r="O880" s="30"/>
      <c r="P880" s="293"/>
      <c r="Q880" s="293"/>
    </row>
    <row r="881" spans="15:17" x14ac:dyDescent="0.2">
      <c r="O881" s="30"/>
      <c r="P881" s="293"/>
      <c r="Q881" s="293"/>
    </row>
    <row r="882" spans="15:17" x14ac:dyDescent="0.2">
      <c r="O882" s="30"/>
      <c r="P882" s="293"/>
      <c r="Q882" s="293"/>
    </row>
    <row r="883" spans="15:17" x14ac:dyDescent="0.2">
      <c r="O883" s="30"/>
      <c r="P883" s="293"/>
      <c r="Q883" s="293"/>
    </row>
    <row r="884" spans="15:17" x14ac:dyDescent="0.2">
      <c r="O884" s="30"/>
      <c r="P884" s="293"/>
      <c r="Q884" s="293"/>
    </row>
    <row r="885" spans="15:17" x14ac:dyDescent="0.2">
      <c r="O885" s="30"/>
      <c r="P885" s="293"/>
      <c r="Q885" s="293"/>
    </row>
    <row r="886" spans="15:17" x14ac:dyDescent="0.2">
      <c r="O886" s="30"/>
      <c r="P886" s="293"/>
      <c r="Q886" s="293"/>
    </row>
    <row r="887" spans="15:17" x14ac:dyDescent="0.2">
      <c r="O887" s="30"/>
      <c r="P887" s="293"/>
      <c r="Q887" s="293"/>
    </row>
    <row r="888" spans="15:17" x14ac:dyDescent="0.2">
      <c r="O888" s="30"/>
      <c r="P888" s="293"/>
      <c r="Q888" s="293"/>
    </row>
    <row r="889" spans="15:17" x14ac:dyDescent="0.2">
      <c r="O889" s="30"/>
      <c r="P889" s="293"/>
      <c r="Q889" s="293"/>
    </row>
    <row r="890" spans="15:17" x14ac:dyDescent="0.2">
      <c r="O890" s="30"/>
      <c r="P890" s="293"/>
      <c r="Q890" s="293"/>
    </row>
    <row r="891" spans="15:17" x14ac:dyDescent="0.2">
      <c r="O891" s="30"/>
      <c r="P891" s="293"/>
      <c r="Q891" s="293"/>
    </row>
    <row r="892" spans="15:17" x14ac:dyDescent="0.2">
      <c r="O892" s="30"/>
      <c r="P892" s="293"/>
      <c r="Q892" s="293"/>
    </row>
    <row r="893" spans="15:17" x14ac:dyDescent="0.2">
      <c r="O893" s="30"/>
      <c r="P893" s="293"/>
      <c r="Q893" s="293"/>
    </row>
    <row r="894" spans="15:17" x14ac:dyDescent="0.2">
      <c r="O894" s="30"/>
      <c r="P894" s="293"/>
      <c r="Q894" s="293"/>
    </row>
    <row r="895" spans="15:17" x14ac:dyDescent="0.2">
      <c r="O895" s="30"/>
      <c r="P895" s="293"/>
      <c r="Q895" s="293"/>
    </row>
    <row r="896" spans="15:17" x14ac:dyDescent="0.2">
      <c r="O896" s="30"/>
      <c r="P896" s="293"/>
      <c r="Q896" s="293"/>
    </row>
    <row r="897" spans="15:17" x14ac:dyDescent="0.2">
      <c r="O897" s="30"/>
      <c r="P897" s="293"/>
      <c r="Q897" s="293"/>
    </row>
    <row r="898" spans="15:17" x14ac:dyDescent="0.2">
      <c r="O898" s="30"/>
      <c r="P898" s="293"/>
      <c r="Q898" s="293"/>
    </row>
    <row r="899" spans="15:17" x14ac:dyDescent="0.2">
      <c r="O899" s="30"/>
      <c r="P899" s="293"/>
      <c r="Q899" s="293"/>
    </row>
    <row r="900" spans="15:17" x14ac:dyDescent="0.2">
      <c r="O900" s="30"/>
      <c r="P900" s="293"/>
      <c r="Q900" s="293"/>
    </row>
    <row r="901" spans="15:17" x14ac:dyDescent="0.2">
      <c r="O901" s="30"/>
      <c r="P901" s="293"/>
      <c r="Q901" s="293"/>
    </row>
    <row r="902" spans="15:17" x14ac:dyDescent="0.2">
      <c r="O902" s="30"/>
      <c r="P902" s="293"/>
      <c r="Q902" s="293"/>
    </row>
    <row r="903" spans="15:17" x14ac:dyDescent="0.2">
      <c r="O903" s="30"/>
      <c r="P903" s="293"/>
      <c r="Q903" s="293"/>
    </row>
    <row r="904" spans="15:17" x14ac:dyDescent="0.2">
      <c r="O904" s="30"/>
      <c r="P904" s="293"/>
      <c r="Q904" s="293"/>
    </row>
    <row r="905" spans="15:17" x14ac:dyDescent="0.2">
      <c r="O905" s="30"/>
      <c r="P905" s="293"/>
      <c r="Q905" s="293"/>
    </row>
    <row r="906" spans="15:17" x14ac:dyDescent="0.2">
      <c r="O906" s="30"/>
      <c r="P906" s="293"/>
      <c r="Q906" s="293"/>
    </row>
    <row r="907" spans="15:17" x14ac:dyDescent="0.2">
      <c r="O907" s="30"/>
      <c r="P907" s="293"/>
      <c r="Q907" s="293"/>
    </row>
    <row r="908" spans="15:17" x14ac:dyDescent="0.2">
      <c r="O908" s="30"/>
      <c r="P908" s="293"/>
      <c r="Q908" s="293"/>
    </row>
    <row r="909" spans="15:17" x14ac:dyDescent="0.2">
      <c r="O909" s="30"/>
      <c r="P909" s="293"/>
      <c r="Q909" s="293"/>
    </row>
    <row r="910" spans="15:17" x14ac:dyDescent="0.2">
      <c r="O910" s="30"/>
      <c r="P910" s="293"/>
      <c r="Q910" s="293"/>
    </row>
    <row r="911" spans="15:17" x14ac:dyDescent="0.2">
      <c r="O911" s="30"/>
      <c r="P911" s="293"/>
      <c r="Q911" s="293"/>
    </row>
    <row r="912" spans="15:17" x14ac:dyDescent="0.2">
      <c r="O912" s="30"/>
      <c r="P912" s="293"/>
      <c r="Q912" s="293"/>
    </row>
    <row r="913" spans="15:17" x14ac:dyDescent="0.2">
      <c r="O913" s="30"/>
      <c r="P913" s="293"/>
      <c r="Q913" s="293"/>
    </row>
    <row r="914" spans="15:17" x14ac:dyDescent="0.2">
      <c r="O914" s="30"/>
      <c r="P914" s="293"/>
      <c r="Q914" s="293"/>
    </row>
    <row r="915" spans="15:17" x14ac:dyDescent="0.2">
      <c r="O915" s="30"/>
      <c r="P915" s="293"/>
      <c r="Q915" s="293"/>
    </row>
    <row r="916" spans="15:17" x14ac:dyDescent="0.2">
      <c r="O916" s="30"/>
      <c r="P916" s="293"/>
      <c r="Q916" s="293"/>
    </row>
    <row r="917" spans="15:17" x14ac:dyDescent="0.2">
      <c r="O917" s="30"/>
      <c r="P917" s="293"/>
      <c r="Q917" s="293"/>
    </row>
    <row r="918" spans="15:17" x14ac:dyDescent="0.2">
      <c r="O918" s="30"/>
      <c r="P918" s="293"/>
      <c r="Q918" s="293"/>
    </row>
    <row r="919" spans="15:17" x14ac:dyDescent="0.2">
      <c r="O919" s="30"/>
      <c r="P919" s="293"/>
      <c r="Q919" s="293"/>
    </row>
    <row r="920" spans="15:17" x14ac:dyDescent="0.2">
      <c r="O920" s="30"/>
      <c r="P920" s="293"/>
      <c r="Q920" s="293"/>
    </row>
    <row r="921" spans="15:17" x14ac:dyDescent="0.2">
      <c r="O921" s="30"/>
      <c r="P921" s="293"/>
      <c r="Q921" s="293"/>
    </row>
    <row r="922" spans="15:17" x14ac:dyDescent="0.2">
      <c r="O922" s="30"/>
      <c r="P922" s="293"/>
      <c r="Q922" s="293"/>
    </row>
    <row r="923" spans="15:17" x14ac:dyDescent="0.2">
      <c r="O923" s="30"/>
      <c r="P923" s="293"/>
      <c r="Q923" s="293"/>
    </row>
    <row r="924" spans="15:17" x14ac:dyDescent="0.2">
      <c r="O924" s="30"/>
      <c r="P924" s="293"/>
      <c r="Q924" s="293"/>
    </row>
    <row r="925" spans="15:17" x14ac:dyDescent="0.2">
      <c r="O925" s="30"/>
      <c r="P925" s="293"/>
      <c r="Q925" s="293"/>
    </row>
    <row r="926" spans="15:17" x14ac:dyDescent="0.2">
      <c r="O926" s="30"/>
      <c r="P926" s="293"/>
      <c r="Q926" s="293"/>
    </row>
    <row r="927" spans="15:17" x14ac:dyDescent="0.2">
      <c r="O927" s="30"/>
      <c r="P927" s="293"/>
      <c r="Q927" s="293"/>
    </row>
    <row r="928" spans="15:17" x14ac:dyDescent="0.2">
      <c r="O928" s="30"/>
      <c r="P928" s="293"/>
      <c r="Q928" s="293"/>
    </row>
    <row r="929" spans="15:17" x14ac:dyDescent="0.2">
      <c r="O929" s="30"/>
      <c r="P929" s="293"/>
      <c r="Q929" s="293"/>
    </row>
    <row r="930" spans="15:17" x14ac:dyDescent="0.2">
      <c r="O930" s="30"/>
      <c r="P930" s="293"/>
      <c r="Q930" s="293"/>
    </row>
    <row r="931" spans="15:17" x14ac:dyDescent="0.2">
      <c r="O931" s="30"/>
      <c r="P931" s="293"/>
      <c r="Q931" s="293"/>
    </row>
    <row r="932" spans="15:17" x14ac:dyDescent="0.2">
      <c r="O932" s="30"/>
      <c r="P932" s="293"/>
      <c r="Q932" s="293"/>
    </row>
    <row r="933" spans="15:17" x14ac:dyDescent="0.2">
      <c r="O933" s="30"/>
      <c r="P933" s="293"/>
      <c r="Q933" s="293"/>
    </row>
    <row r="934" spans="15:17" x14ac:dyDescent="0.2">
      <c r="O934" s="30"/>
      <c r="P934" s="293"/>
      <c r="Q934" s="293"/>
    </row>
    <row r="935" spans="15:17" x14ac:dyDescent="0.2">
      <c r="O935" s="30"/>
      <c r="P935" s="293"/>
      <c r="Q935" s="293"/>
    </row>
    <row r="936" spans="15:17" x14ac:dyDescent="0.2">
      <c r="O936" s="30"/>
      <c r="P936" s="293"/>
      <c r="Q936" s="293"/>
    </row>
    <row r="937" spans="15:17" x14ac:dyDescent="0.2">
      <c r="O937" s="30"/>
      <c r="P937" s="293"/>
      <c r="Q937" s="293"/>
    </row>
    <row r="938" spans="15:17" x14ac:dyDescent="0.2">
      <c r="O938" s="30"/>
      <c r="P938" s="293"/>
      <c r="Q938" s="293"/>
    </row>
    <row r="939" spans="15:17" x14ac:dyDescent="0.2">
      <c r="O939" s="30"/>
      <c r="P939" s="293"/>
      <c r="Q939" s="293"/>
    </row>
    <row r="940" spans="15:17" x14ac:dyDescent="0.2">
      <c r="O940" s="30"/>
      <c r="P940" s="293"/>
      <c r="Q940" s="293"/>
    </row>
    <row r="941" spans="15:17" x14ac:dyDescent="0.2">
      <c r="O941" s="30"/>
      <c r="P941" s="293"/>
      <c r="Q941" s="293"/>
    </row>
    <row r="942" spans="15:17" x14ac:dyDescent="0.2">
      <c r="O942" s="30"/>
      <c r="P942" s="293"/>
      <c r="Q942" s="293"/>
    </row>
    <row r="943" spans="15:17" x14ac:dyDescent="0.2">
      <c r="O943" s="30"/>
      <c r="P943" s="293"/>
      <c r="Q943" s="293"/>
    </row>
    <row r="944" spans="15:17" x14ac:dyDescent="0.2">
      <c r="O944" s="30"/>
      <c r="P944" s="293"/>
      <c r="Q944" s="293"/>
    </row>
    <row r="945" spans="15:17" x14ac:dyDescent="0.2">
      <c r="O945" s="30"/>
      <c r="P945" s="293"/>
      <c r="Q945" s="293"/>
    </row>
    <row r="946" spans="15:17" x14ac:dyDescent="0.2">
      <c r="O946" s="30"/>
      <c r="P946" s="293"/>
      <c r="Q946" s="293"/>
    </row>
    <row r="947" spans="15:17" x14ac:dyDescent="0.2">
      <c r="O947" s="30"/>
      <c r="P947" s="293"/>
      <c r="Q947" s="293"/>
    </row>
    <row r="948" spans="15:17" x14ac:dyDescent="0.2">
      <c r="O948" s="30"/>
      <c r="P948" s="293"/>
      <c r="Q948" s="293"/>
    </row>
    <row r="949" spans="15:17" x14ac:dyDescent="0.2">
      <c r="O949" s="30"/>
      <c r="P949" s="293"/>
      <c r="Q949" s="293"/>
    </row>
    <row r="950" spans="15:17" x14ac:dyDescent="0.2">
      <c r="O950" s="30"/>
      <c r="P950" s="293"/>
      <c r="Q950" s="293"/>
    </row>
    <row r="951" spans="15:17" x14ac:dyDescent="0.2">
      <c r="O951" s="30"/>
      <c r="P951" s="293"/>
      <c r="Q951" s="293"/>
    </row>
    <row r="952" spans="15:17" x14ac:dyDescent="0.2">
      <c r="O952" s="30"/>
      <c r="P952" s="293"/>
      <c r="Q952" s="293"/>
    </row>
    <row r="953" spans="15:17" x14ac:dyDescent="0.2">
      <c r="O953" s="30"/>
      <c r="P953" s="293"/>
      <c r="Q953" s="293"/>
    </row>
    <row r="954" spans="15:17" x14ac:dyDescent="0.2">
      <c r="O954" s="30"/>
      <c r="P954" s="293"/>
      <c r="Q954" s="293"/>
    </row>
    <row r="955" spans="15:17" x14ac:dyDescent="0.2">
      <c r="O955" s="30"/>
      <c r="P955" s="293"/>
      <c r="Q955" s="293"/>
    </row>
    <row r="956" spans="15:17" x14ac:dyDescent="0.2">
      <c r="O956" s="30"/>
      <c r="P956" s="293"/>
      <c r="Q956" s="293"/>
    </row>
    <row r="957" spans="15:17" x14ac:dyDescent="0.2">
      <c r="O957" s="30"/>
      <c r="P957" s="293"/>
      <c r="Q957" s="293"/>
    </row>
    <row r="958" spans="15:17" x14ac:dyDescent="0.2">
      <c r="O958" s="30"/>
      <c r="P958" s="293"/>
      <c r="Q958" s="293"/>
    </row>
    <row r="959" spans="15:17" x14ac:dyDescent="0.2">
      <c r="O959" s="30"/>
      <c r="P959" s="293"/>
      <c r="Q959" s="293"/>
    </row>
    <row r="960" spans="15:17" x14ac:dyDescent="0.2">
      <c r="O960" s="30"/>
      <c r="P960" s="293"/>
      <c r="Q960" s="293"/>
    </row>
    <row r="961" spans="15:17" x14ac:dyDescent="0.2">
      <c r="O961" s="30"/>
      <c r="P961" s="293"/>
      <c r="Q961" s="293"/>
    </row>
    <row r="962" spans="15:17" x14ac:dyDescent="0.2">
      <c r="O962" s="30"/>
      <c r="P962" s="293"/>
      <c r="Q962" s="293"/>
    </row>
    <row r="963" spans="15:17" x14ac:dyDescent="0.2">
      <c r="O963" s="30"/>
      <c r="P963" s="293"/>
      <c r="Q963" s="293"/>
    </row>
    <row r="964" spans="15:17" x14ac:dyDescent="0.2">
      <c r="O964" s="30"/>
      <c r="P964" s="293"/>
      <c r="Q964" s="293"/>
    </row>
    <row r="965" spans="15:17" x14ac:dyDescent="0.2">
      <c r="O965" s="30"/>
      <c r="P965" s="293"/>
      <c r="Q965" s="293"/>
    </row>
    <row r="966" spans="15:17" x14ac:dyDescent="0.2">
      <c r="O966" s="30"/>
      <c r="P966" s="293"/>
      <c r="Q966" s="293"/>
    </row>
    <row r="967" spans="15:17" x14ac:dyDescent="0.2">
      <c r="O967" s="30"/>
      <c r="P967" s="293"/>
      <c r="Q967" s="293"/>
    </row>
    <row r="968" spans="15:17" x14ac:dyDescent="0.2">
      <c r="O968" s="30"/>
      <c r="P968" s="293"/>
      <c r="Q968" s="293"/>
    </row>
    <row r="969" spans="15:17" x14ac:dyDescent="0.2">
      <c r="O969" s="30"/>
      <c r="P969" s="293"/>
      <c r="Q969" s="293"/>
    </row>
    <row r="970" spans="15:17" x14ac:dyDescent="0.2">
      <c r="O970" s="30"/>
      <c r="P970" s="293"/>
      <c r="Q970" s="293"/>
    </row>
    <row r="971" spans="15:17" x14ac:dyDescent="0.2">
      <c r="O971" s="30"/>
      <c r="P971" s="293"/>
      <c r="Q971" s="293"/>
    </row>
    <row r="972" spans="15:17" x14ac:dyDescent="0.2">
      <c r="O972" s="30"/>
      <c r="P972" s="293"/>
      <c r="Q972" s="293"/>
    </row>
    <row r="973" spans="15:17" x14ac:dyDescent="0.2">
      <c r="O973" s="30"/>
      <c r="P973" s="293"/>
      <c r="Q973" s="293"/>
    </row>
    <row r="974" spans="15:17" x14ac:dyDescent="0.2">
      <c r="O974" s="30"/>
      <c r="P974" s="293"/>
      <c r="Q974" s="293"/>
    </row>
    <row r="975" spans="15:17" x14ac:dyDescent="0.2">
      <c r="O975" s="30"/>
      <c r="P975" s="293"/>
      <c r="Q975" s="293"/>
    </row>
    <row r="976" spans="15:17" x14ac:dyDescent="0.2">
      <c r="O976" s="30"/>
      <c r="P976" s="293"/>
      <c r="Q976" s="293"/>
    </row>
    <row r="977" spans="15:17" x14ac:dyDescent="0.2">
      <c r="O977" s="30"/>
      <c r="P977" s="293"/>
      <c r="Q977" s="293"/>
    </row>
    <row r="978" spans="15:17" x14ac:dyDescent="0.2">
      <c r="O978" s="30"/>
      <c r="P978" s="293"/>
      <c r="Q978" s="293"/>
    </row>
    <row r="979" spans="15:17" x14ac:dyDescent="0.2">
      <c r="O979" s="30"/>
      <c r="P979" s="293"/>
      <c r="Q979" s="293"/>
    </row>
    <row r="980" spans="15:17" x14ac:dyDescent="0.2">
      <c r="O980" s="30"/>
      <c r="P980" s="293"/>
      <c r="Q980" s="293"/>
    </row>
    <row r="981" spans="15:17" x14ac:dyDescent="0.2">
      <c r="O981" s="30"/>
      <c r="P981" s="293"/>
      <c r="Q981" s="293"/>
    </row>
    <row r="982" spans="15:17" x14ac:dyDescent="0.2">
      <c r="O982" s="30"/>
      <c r="P982" s="293"/>
      <c r="Q982" s="293"/>
    </row>
    <row r="983" spans="15:17" x14ac:dyDescent="0.2">
      <c r="O983" s="30"/>
      <c r="P983" s="293"/>
      <c r="Q983" s="293"/>
    </row>
    <row r="984" spans="15:17" x14ac:dyDescent="0.2">
      <c r="O984" s="30"/>
      <c r="P984" s="293"/>
      <c r="Q984" s="293"/>
    </row>
    <row r="985" spans="15:17" x14ac:dyDescent="0.2">
      <c r="O985" s="30"/>
      <c r="P985" s="293"/>
      <c r="Q985" s="293"/>
    </row>
    <row r="986" spans="15:17" x14ac:dyDescent="0.2">
      <c r="O986" s="30"/>
      <c r="P986" s="293"/>
      <c r="Q986" s="293"/>
    </row>
    <row r="987" spans="15:17" x14ac:dyDescent="0.2">
      <c r="O987" s="30"/>
      <c r="P987" s="293"/>
      <c r="Q987" s="293"/>
    </row>
    <row r="988" spans="15:17" x14ac:dyDescent="0.2">
      <c r="O988" s="30"/>
      <c r="P988" s="293"/>
      <c r="Q988" s="293"/>
    </row>
    <row r="989" spans="15:17" x14ac:dyDescent="0.2">
      <c r="O989" s="30"/>
      <c r="P989" s="293"/>
      <c r="Q989" s="293"/>
    </row>
    <row r="990" spans="15:17" x14ac:dyDescent="0.2">
      <c r="O990" s="30"/>
      <c r="P990" s="293"/>
      <c r="Q990" s="293"/>
    </row>
    <row r="991" spans="15:17" x14ac:dyDescent="0.2">
      <c r="O991" s="30"/>
      <c r="P991" s="293"/>
      <c r="Q991" s="293"/>
    </row>
    <row r="992" spans="15:17" x14ac:dyDescent="0.2">
      <c r="O992" s="30"/>
      <c r="P992" s="293"/>
      <c r="Q992" s="293"/>
    </row>
    <row r="993" spans="15:17" x14ac:dyDescent="0.2">
      <c r="O993" s="30"/>
      <c r="P993" s="293"/>
      <c r="Q993" s="293"/>
    </row>
    <row r="994" spans="15:17" x14ac:dyDescent="0.2">
      <c r="O994" s="30"/>
      <c r="P994" s="293"/>
      <c r="Q994" s="293"/>
    </row>
    <row r="995" spans="15:17" x14ac:dyDescent="0.2">
      <c r="O995" s="30"/>
      <c r="P995" s="293"/>
      <c r="Q995" s="293"/>
    </row>
    <row r="996" spans="15:17" x14ac:dyDescent="0.2">
      <c r="O996" s="30"/>
      <c r="P996" s="293"/>
      <c r="Q996" s="293"/>
    </row>
    <row r="997" spans="15:17" x14ac:dyDescent="0.2">
      <c r="O997" s="30"/>
      <c r="P997" s="293"/>
      <c r="Q997" s="293"/>
    </row>
    <row r="998" spans="15:17" x14ac:dyDescent="0.2">
      <c r="O998" s="30"/>
      <c r="P998" s="293"/>
      <c r="Q998" s="293"/>
    </row>
    <row r="999" spans="15:17" x14ac:dyDescent="0.2">
      <c r="O999" s="30"/>
      <c r="P999" s="293"/>
      <c r="Q999" s="293"/>
    </row>
    <row r="1000" spans="15:17" x14ac:dyDescent="0.2">
      <c r="O1000" s="30"/>
      <c r="P1000" s="293"/>
      <c r="Q1000" s="293"/>
    </row>
    <row r="1001" spans="15:17" x14ac:dyDescent="0.2">
      <c r="O1001" s="30"/>
      <c r="P1001" s="293"/>
      <c r="Q1001" s="293"/>
    </row>
    <row r="1002" spans="15:17" x14ac:dyDescent="0.2">
      <c r="O1002" s="30"/>
      <c r="P1002" s="293"/>
      <c r="Q1002" s="293"/>
    </row>
    <row r="1003" spans="15:17" x14ac:dyDescent="0.2">
      <c r="O1003" s="30"/>
      <c r="P1003" s="293"/>
      <c r="Q1003" s="293"/>
    </row>
    <row r="1004" spans="15:17" x14ac:dyDescent="0.2">
      <c r="O1004" s="30"/>
      <c r="P1004" s="293"/>
      <c r="Q1004" s="293"/>
    </row>
    <row r="1005" spans="15:17" x14ac:dyDescent="0.2">
      <c r="O1005" s="30"/>
      <c r="P1005" s="293"/>
      <c r="Q1005" s="293"/>
    </row>
    <row r="1006" spans="15:17" x14ac:dyDescent="0.2">
      <c r="O1006" s="30"/>
      <c r="P1006" s="293"/>
      <c r="Q1006" s="293"/>
    </row>
    <row r="1007" spans="15:17" x14ac:dyDescent="0.2">
      <c r="O1007" s="30"/>
      <c r="P1007" s="293"/>
      <c r="Q1007" s="293"/>
    </row>
    <row r="1008" spans="15:17" x14ac:dyDescent="0.2">
      <c r="O1008" s="30"/>
      <c r="P1008" s="293"/>
      <c r="Q1008" s="293"/>
    </row>
    <row r="1009" spans="15:17" x14ac:dyDescent="0.2">
      <c r="O1009" s="30"/>
      <c r="P1009" s="293"/>
      <c r="Q1009" s="293"/>
    </row>
    <row r="1010" spans="15:17" x14ac:dyDescent="0.2">
      <c r="O1010" s="30"/>
      <c r="P1010" s="293"/>
      <c r="Q1010" s="293"/>
    </row>
    <row r="1011" spans="15:17" x14ac:dyDescent="0.2">
      <c r="O1011" s="30"/>
      <c r="P1011" s="293"/>
      <c r="Q1011" s="293"/>
    </row>
    <row r="1012" spans="15:17" x14ac:dyDescent="0.2">
      <c r="O1012" s="30"/>
      <c r="P1012" s="293"/>
      <c r="Q1012" s="293"/>
    </row>
    <row r="1013" spans="15:17" x14ac:dyDescent="0.2">
      <c r="O1013" s="30"/>
      <c r="P1013" s="293"/>
      <c r="Q1013" s="293"/>
    </row>
    <row r="1014" spans="15:17" x14ac:dyDescent="0.2">
      <c r="O1014" s="30"/>
      <c r="P1014" s="293"/>
      <c r="Q1014" s="293"/>
    </row>
    <row r="1015" spans="15:17" x14ac:dyDescent="0.2">
      <c r="O1015" s="30"/>
      <c r="P1015" s="293"/>
      <c r="Q1015" s="293"/>
    </row>
    <row r="1016" spans="15:17" x14ac:dyDescent="0.2">
      <c r="O1016" s="30"/>
      <c r="P1016" s="293"/>
      <c r="Q1016" s="293"/>
    </row>
    <row r="1017" spans="15:17" x14ac:dyDescent="0.2">
      <c r="O1017" s="30"/>
      <c r="P1017" s="293"/>
      <c r="Q1017" s="293"/>
    </row>
    <row r="1018" spans="15:17" x14ac:dyDescent="0.2">
      <c r="O1018" s="30"/>
      <c r="P1018" s="293"/>
      <c r="Q1018" s="293"/>
    </row>
    <row r="1019" spans="15:17" x14ac:dyDescent="0.2">
      <c r="O1019" s="30"/>
      <c r="P1019" s="293"/>
      <c r="Q1019" s="293"/>
    </row>
    <row r="1020" spans="15:17" x14ac:dyDescent="0.2">
      <c r="O1020" s="30"/>
      <c r="P1020" s="293"/>
      <c r="Q1020" s="293"/>
    </row>
    <row r="1021" spans="15:17" x14ac:dyDescent="0.2">
      <c r="O1021" s="30"/>
      <c r="P1021" s="293"/>
      <c r="Q1021" s="293"/>
    </row>
    <row r="1022" spans="15:17" x14ac:dyDescent="0.2">
      <c r="O1022" s="30"/>
      <c r="P1022" s="293"/>
      <c r="Q1022" s="293"/>
    </row>
    <row r="1023" spans="15:17" x14ac:dyDescent="0.2">
      <c r="O1023" s="30"/>
      <c r="P1023" s="293"/>
      <c r="Q1023" s="293"/>
    </row>
    <row r="1024" spans="15:17" x14ac:dyDescent="0.2">
      <c r="O1024" s="30"/>
      <c r="P1024" s="293"/>
      <c r="Q1024" s="293"/>
    </row>
    <row r="1025" spans="15:17" x14ac:dyDescent="0.2">
      <c r="O1025" s="30"/>
      <c r="P1025" s="293"/>
      <c r="Q1025" s="293"/>
    </row>
    <row r="1026" spans="15:17" x14ac:dyDescent="0.2">
      <c r="O1026" s="30"/>
      <c r="P1026" s="293"/>
      <c r="Q1026" s="293"/>
    </row>
    <row r="1027" spans="15:17" x14ac:dyDescent="0.2">
      <c r="O1027" s="30"/>
      <c r="P1027" s="293"/>
      <c r="Q1027" s="293"/>
    </row>
    <row r="1028" spans="15:17" x14ac:dyDescent="0.2">
      <c r="O1028" s="30"/>
      <c r="P1028" s="293"/>
      <c r="Q1028" s="293"/>
    </row>
    <row r="1029" spans="15:17" x14ac:dyDescent="0.2">
      <c r="O1029" s="30"/>
      <c r="P1029" s="293"/>
      <c r="Q1029" s="293"/>
    </row>
    <row r="1030" spans="15:17" x14ac:dyDescent="0.2">
      <c r="O1030" s="30"/>
      <c r="P1030" s="293"/>
      <c r="Q1030" s="293"/>
    </row>
    <row r="1031" spans="15:17" x14ac:dyDescent="0.2">
      <c r="O1031" s="30"/>
      <c r="P1031" s="293"/>
      <c r="Q1031" s="293"/>
    </row>
    <row r="1032" spans="15:17" x14ac:dyDescent="0.2">
      <c r="O1032" s="30"/>
      <c r="P1032" s="293"/>
      <c r="Q1032" s="293"/>
    </row>
    <row r="1033" spans="15:17" x14ac:dyDescent="0.2">
      <c r="O1033" s="30"/>
      <c r="P1033" s="293"/>
      <c r="Q1033" s="293"/>
    </row>
    <row r="1034" spans="15:17" x14ac:dyDescent="0.2">
      <c r="O1034" s="30"/>
      <c r="P1034" s="293"/>
      <c r="Q1034" s="293"/>
    </row>
    <row r="1035" spans="15:17" x14ac:dyDescent="0.2">
      <c r="O1035" s="30"/>
      <c r="P1035" s="293"/>
      <c r="Q1035" s="293"/>
    </row>
    <row r="1036" spans="15:17" x14ac:dyDescent="0.2">
      <c r="O1036" s="30"/>
      <c r="P1036" s="293"/>
      <c r="Q1036" s="293"/>
    </row>
    <row r="1037" spans="15:17" x14ac:dyDescent="0.2">
      <c r="O1037" s="30"/>
      <c r="P1037" s="293"/>
      <c r="Q1037" s="293"/>
    </row>
    <row r="1038" spans="15:17" x14ac:dyDescent="0.2">
      <c r="O1038" s="30"/>
      <c r="P1038" s="293"/>
      <c r="Q1038" s="293"/>
    </row>
    <row r="1039" spans="15:17" x14ac:dyDescent="0.2">
      <c r="O1039" s="30"/>
      <c r="P1039" s="293"/>
      <c r="Q1039" s="293"/>
    </row>
    <row r="1040" spans="15:17" x14ac:dyDescent="0.2">
      <c r="O1040" s="30"/>
      <c r="P1040" s="293"/>
      <c r="Q1040" s="293"/>
    </row>
    <row r="1041" spans="15:17" x14ac:dyDescent="0.2">
      <c r="O1041" s="30"/>
      <c r="P1041" s="293"/>
      <c r="Q1041" s="293"/>
    </row>
    <row r="1042" spans="15:17" x14ac:dyDescent="0.2">
      <c r="O1042" s="30"/>
      <c r="P1042" s="293"/>
      <c r="Q1042" s="293"/>
    </row>
    <row r="1043" spans="15:17" x14ac:dyDescent="0.2">
      <c r="O1043" s="30"/>
      <c r="P1043" s="293"/>
      <c r="Q1043" s="293"/>
    </row>
    <row r="1044" spans="15:17" x14ac:dyDescent="0.2">
      <c r="O1044" s="30"/>
      <c r="P1044" s="293"/>
      <c r="Q1044" s="293"/>
    </row>
    <row r="1045" spans="15:17" x14ac:dyDescent="0.2">
      <c r="O1045" s="30"/>
      <c r="P1045" s="293"/>
      <c r="Q1045" s="293"/>
    </row>
    <row r="1046" spans="15:17" x14ac:dyDescent="0.2">
      <c r="O1046" s="30"/>
      <c r="P1046" s="293"/>
      <c r="Q1046" s="293"/>
    </row>
    <row r="1047" spans="15:17" x14ac:dyDescent="0.2">
      <c r="O1047" s="30"/>
      <c r="P1047" s="293"/>
      <c r="Q1047" s="293"/>
    </row>
    <row r="1048" spans="15:17" x14ac:dyDescent="0.2">
      <c r="O1048" s="30"/>
      <c r="P1048" s="293"/>
      <c r="Q1048" s="293"/>
    </row>
    <row r="1049" spans="15:17" x14ac:dyDescent="0.2">
      <c r="O1049" s="30"/>
      <c r="P1049" s="293"/>
      <c r="Q1049" s="293"/>
    </row>
    <row r="1050" spans="15:17" x14ac:dyDescent="0.2">
      <c r="O1050" s="30"/>
      <c r="P1050" s="293"/>
      <c r="Q1050" s="293"/>
    </row>
    <row r="1051" spans="15:17" x14ac:dyDescent="0.2">
      <c r="O1051" s="30"/>
      <c r="P1051" s="293"/>
      <c r="Q1051" s="293"/>
    </row>
    <row r="1052" spans="15:17" x14ac:dyDescent="0.2">
      <c r="O1052" s="30"/>
      <c r="P1052" s="293"/>
      <c r="Q1052" s="293"/>
    </row>
    <row r="1053" spans="15:17" x14ac:dyDescent="0.2">
      <c r="O1053" s="30"/>
      <c r="P1053" s="293"/>
      <c r="Q1053" s="293"/>
    </row>
    <row r="1054" spans="15:17" x14ac:dyDescent="0.2">
      <c r="O1054" s="30"/>
      <c r="P1054" s="293"/>
      <c r="Q1054" s="293"/>
    </row>
    <row r="1055" spans="15:17" x14ac:dyDescent="0.2">
      <c r="O1055" s="30"/>
      <c r="P1055" s="293"/>
      <c r="Q1055" s="293"/>
    </row>
    <row r="1056" spans="15:17" x14ac:dyDescent="0.2">
      <c r="O1056" s="30"/>
      <c r="P1056" s="293"/>
      <c r="Q1056" s="293"/>
    </row>
    <row r="1057" spans="15:17" x14ac:dyDescent="0.2">
      <c r="O1057" s="30"/>
      <c r="P1057" s="293"/>
      <c r="Q1057" s="293"/>
    </row>
    <row r="1058" spans="15:17" x14ac:dyDescent="0.2">
      <c r="O1058" s="30"/>
      <c r="P1058" s="293"/>
      <c r="Q1058" s="293"/>
    </row>
    <row r="1059" spans="15:17" x14ac:dyDescent="0.2">
      <c r="O1059" s="30"/>
      <c r="P1059" s="293"/>
      <c r="Q1059" s="293"/>
    </row>
    <row r="1060" spans="15:17" x14ac:dyDescent="0.2">
      <c r="O1060" s="30"/>
      <c r="P1060" s="293"/>
      <c r="Q1060" s="293"/>
    </row>
    <row r="1061" spans="15:17" x14ac:dyDescent="0.2">
      <c r="O1061" s="30"/>
      <c r="P1061" s="293"/>
      <c r="Q1061" s="293"/>
    </row>
    <row r="1062" spans="15:17" x14ac:dyDescent="0.2">
      <c r="O1062" s="30"/>
      <c r="P1062" s="293"/>
      <c r="Q1062" s="293"/>
    </row>
    <row r="1063" spans="15:17" x14ac:dyDescent="0.2">
      <c r="O1063" s="30"/>
      <c r="P1063" s="293"/>
      <c r="Q1063" s="293"/>
    </row>
    <row r="1064" spans="15:17" x14ac:dyDescent="0.2">
      <c r="O1064" s="30"/>
      <c r="P1064" s="293"/>
      <c r="Q1064" s="293"/>
    </row>
    <row r="1065" spans="15:17" x14ac:dyDescent="0.2">
      <c r="O1065" s="30"/>
      <c r="P1065" s="293"/>
      <c r="Q1065" s="293"/>
    </row>
    <row r="1066" spans="15:17" x14ac:dyDescent="0.2">
      <c r="O1066" s="30"/>
      <c r="P1066" s="293"/>
      <c r="Q1066" s="293"/>
    </row>
    <row r="1067" spans="15:17" x14ac:dyDescent="0.2">
      <c r="O1067" s="30"/>
      <c r="P1067" s="293"/>
      <c r="Q1067" s="293"/>
    </row>
    <row r="1068" spans="15:17" x14ac:dyDescent="0.2">
      <c r="O1068" s="326"/>
      <c r="P1068" s="293"/>
      <c r="Q1068" s="293"/>
    </row>
    <row r="1069" spans="15:17" x14ac:dyDescent="0.2">
      <c r="O1069" s="30"/>
      <c r="P1069" s="293"/>
      <c r="Q1069" s="293"/>
    </row>
    <row r="1070" spans="15:17" x14ac:dyDescent="0.2">
      <c r="O1070" s="30"/>
      <c r="P1070" s="293"/>
      <c r="Q1070" s="293"/>
    </row>
    <row r="1071" spans="15:17" x14ac:dyDescent="0.2">
      <c r="O1071" s="30"/>
      <c r="P1071" s="293"/>
      <c r="Q1071" s="293"/>
    </row>
    <row r="1072" spans="15:17" x14ac:dyDescent="0.2">
      <c r="O1072" s="30"/>
      <c r="P1072" s="293"/>
      <c r="Q1072" s="293"/>
    </row>
    <row r="1073" spans="15:17" x14ac:dyDescent="0.2">
      <c r="O1073" s="30"/>
      <c r="P1073" s="293"/>
      <c r="Q1073" s="293"/>
    </row>
    <row r="1074" spans="15:17" x14ac:dyDescent="0.2">
      <c r="O1074" s="30"/>
      <c r="P1074" s="293"/>
      <c r="Q1074" s="293"/>
    </row>
    <row r="1075" spans="15:17" x14ac:dyDescent="0.2">
      <c r="O1075" s="30"/>
      <c r="P1075" s="293"/>
      <c r="Q1075" s="293"/>
    </row>
    <row r="1076" spans="15:17" x14ac:dyDescent="0.2">
      <c r="O1076" s="30"/>
      <c r="P1076" s="293"/>
      <c r="Q1076" s="293"/>
    </row>
    <row r="1077" spans="15:17" x14ac:dyDescent="0.2">
      <c r="O1077" s="30"/>
      <c r="P1077" s="293"/>
      <c r="Q1077" s="293"/>
    </row>
    <row r="1078" spans="15:17" x14ac:dyDescent="0.2">
      <c r="O1078" s="30"/>
      <c r="P1078" s="293"/>
      <c r="Q1078" s="293"/>
    </row>
    <row r="1079" spans="15:17" x14ac:dyDescent="0.2">
      <c r="O1079" s="30"/>
      <c r="P1079" s="293"/>
      <c r="Q1079" s="293"/>
    </row>
    <row r="1080" spans="15:17" x14ac:dyDescent="0.2">
      <c r="O1080" s="30"/>
      <c r="P1080" s="293"/>
      <c r="Q1080" s="293"/>
    </row>
    <row r="1081" spans="15:17" x14ac:dyDescent="0.2">
      <c r="O1081" s="30"/>
      <c r="P1081" s="293"/>
      <c r="Q1081" s="293"/>
    </row>
    <row r="1082" spans="15:17" x14ac:dyDescent="0.2">
      <c r="O1082" s="30"/>
      <c r="P1082" s="293"/>
      <c r="Q1082" s="293"/>
    </row>
    <row r="1083" spans="15:17" x14ac:dyDescent="0.2">
      <c r="O1083" s="30"/>
      <c r="P1083" s="293"/>
      <c r="Q1083" s="293"/>
    </row>
    <row r="1084" spans="15:17" x14ac:dyDescent="0.2">
      <c r="O1084" s="30"/>
      <c r="P1084" s="293"/>
      <c r="Q1084" s="293"/>
    </row>
    <row r="1085" spans="15:17" x14ac:dyDescent="0.2">
      <c r="O1085" s="30"/>
      <c r="P1085" s="293"/>
      <c r="Q1085" s="293"/>
    </row>
    <row r="1086" spans="15:17" x14ac:dyDescent="0.2">
      <c r="O1086" s="30"/>
      <c r="P1086" s="293"/>
      <c r="Q1086" s="293"/>
    </row>
    <row r="1087" spans="15:17" x14ac:dyDescent="0.2">
      <c r="O1087" s="30"/>
      <c r="P1087" s="293"/>
      <c r="Q1087" s="293"/>
    </row>
    <row r="1088" spans="15:17" x14ac:dyDescent="0.2">
      <c r="O1088" s="30"/>
      <c r="P1088" s="293"/>
      <c r="Q1088" s="293"/>
    </row>
    <row r="1089" spans="15:17" x14ac:dyDescent="0.2">
      <c r="O1089" s="30"/>
      <c r="P1089" s="293"/>
      <c r="Q1089" s="293"/>
    </row>
    <row r="1090" spans="15:17" x14ac:dyDescent="0.2">
      <c r="O1090" s="30"/>
      <c r="P1090" s="293"/>
      <c r="Q1090" s="293"/>
    </row>
    <row r="1091" spans="15:17" x14ac:dyDescent="0.2">
      <c r="O1091" s="30"/>
      <c r="P1091" s="293"/>
      <c r="Q1091" s="293"/>
    </row>
    <row r="1092" spans="15:17" x14ac:dyDescent="0.2">
      <c r="O1092" s="30"/>
      <c r="P1092" s="293"/>
      <c r="Q1092" s="293"/>
    </row>
    <row r="1093" spans="15:17" x14ac:dyDescent="0.2">
      <c r="O1093" s="30"/>
      <c r="P1093" s="293"/>
      <c r="Q1093" s="293"/>
    </row>
    <row r="1094" spans="15:17" x14ac:dyDescent="0.2">
      <c r="O1094" s="30"/>
      <c r="P1094" s="293"/>
      <c r="Q1094" s="293"/>
    </row>
    <row r="1095" spans="15:17" x14ac:dyDescent="0.2">
      <c r="O1095" s="30"/>
      <c r="P1095" s="293"/>
      <c r="Q1095" s="293"/>
    </row>
    <row r="1096" spans="15:17" x14ac:dyDescent="0.2">
      <c r="O1096" s="30"/>
      <c r="P1096" s="293"/>
      <c r="Q1096" s="293"/>
    </row>
    <row r="1097" spans="15:17" x14ac:dyDescent="0.2">
      <c r="O1097" s="30"/>
      <c r="P1097" s="293"/>
      <c r="Q1097" s="293"/>
    </row>
    <row r="1098" spans="15:17" x14ac:dyDescent="0.2">
      <c r="O1098" s="30"/>
      <c r="P1098" s="293"/>
      <c r="Q1098" s="293"/>
    </row>
    <row r="1099" spans="15:17" x14ac:dyDescent="0.2">
      <c r="O1099" s="30"/>
      <c r="P1099" s="293"/>
      <c r="Q1099" s="293"/>
    </row>
    <row r="1100" spans="15:17" x14ac:dyDescent="0.2">
      <c r="O1100" s="30"/>
      <c r="P1100" s="293"/>
      <c r="Q1100" s="293"/>
    </row>
    <row r="1101" spans="15:17" x14ac:dyDescent="0.2">
      <c r="O1101" s="30"/>
      <c r="P1101" s="293"/>
      <c r="Q1101" s="293"/>
    </row>
    <row r="1102" spans="15:17" x14ac:dyDescent="0.2">
      <c r="O1102" s="30"/>
      <c r="P1102" s="293"/>
      <c r="Q1102" s="293"/>
    </row>
    <row r="1103" spans="15:17" x14ac:dyDescent="0.2">
      <c r="O1103" s="30"/>
      <c r="P1103" s="293"/>
      <c r="Q1103" s="293"/>
    </row>
    <row r="1104" spans="15:17" x14ac:dyDescent="0.2">
      <c r="O1104" s="30"/>
      <c r="P1104" s="293"/>
      <c r="Q1104" s="293"/>
    </row>
    <row r="1105" spans="15:17" x14ac:dyDescent="0.2">
      <c r="O1105" s="30"/>
      <c r="P1105" s="293"/>
      <c r="Q1105" s="293"/>
    </row>
    <row r="1106" spans="15:17" x14ac:dyDescent="0.2">
      <c r="O1106" s="30"/>
      <c r="P1106" s="293"/>
      <c r="Q1106" s="293"/>
    </row>
    <row r="1107" spans="15:17" x14ac:dyDescent="0.2">
      <c r="O1107" s="30"/>
      <c r="P1107" s="293"/>
      <c r="Q1107" s="293"/>
    </row>
    <row r="1108" spans="15:17" x14ac:dyDescent="0.2">
      <c r="O1108" s="30"/>
      <c r="P1108" s="293"/>
      <c r="Q1108" s="293"/>
    </row>
    <row r="1109" spans="15:17" x14ac:dyDescent="0.2">
      <c r="O1109" s="30"/>
      <c r="P1109" s="293"/>
      <c r="Q1109" s="293"/>
    </row>
    <row r="1110" spans="15:17" x14ac:dyDescent="0.2">
      <c r="O1110" s="30"/>
      <c r="P1110" s="293"/>
      <c r="Q1110" s="293"/>
    </row>
    <row r="1111" spans="15:17" x14ac:dyDescent="0.2">
      <c r="O1111" s="30"/>
      <c r="P1111" s="293"/>
      <c r="Q1111" s="293"/>
    </row>
    <row r="1112" spans="15:17" x14ac:dyDescent="0.2">
      <c r="O1112" s="30"/>
      <c r="P1112" s="293"/>
      <c r="Q1112" s="293"/>
    </row>
    <row r="1113" spans="15:17" x14ac:dyDescent="0.2">
      <c r="O1113" s="30"/>
      <c r="P1113" s="293"/>
      <c r="Q1113" s="293"/>
    </row>
    <row r="1114" spans="15:17" x14ac:dyDescent="0.2">
      <c r="O1114" s="30"/>
      <c r="P1114" s="293"/>
      <c r="Q1114" s="293"/>
    </row>
    <row r="1115" spans="15:17" x14ac:dyDescent="0.2">
      <c r="O1115" s="30"/>
      <c r="P1115" s="293"/>
      <c r="Q1115" s="293"/>
    </row>
    <row r="1116" spans="15:17" x14ac:dyDescent="0.2">
      <c r="O1116" s="30"/>
      <c r="P1116" s="293"/>
      <c r="Q1116" s="293"/>
    </row>
    <row r="1117" spans="15:17" x14ac:dyDescent="0.2">
      <c r="O1117" s="30"/>
      <c r="P1117" s="293"/>
      <c r="Q1117" s="293"/>
    </row>
    <row r="1118" spans="15:17" x14ac:dyDescent="0.2">
      <c r="O1118" s="30"/>
      <c r="P1118" s="293"/>
      <c r="Q1118" s="293"/>
    </row>
    <row r="1119" spans="15:17" x14ac:dyDescent="0.2">
      <c r="O1119" s="30"/>
      <c r="P1119" s="293"/>
      <c r="Q1119" s="293"/>
    </row>
    <row r="1120" spans="15:17" x14ac:dyDescent="0.2">
      <c r="O1120" s="30"/>
      <c r="P1120" s="293"/>
      <c r="Q1120" s="293"/>
    </row>
    <row r="1121" spans="15:17" x14ac:dyDescent="0.2">
      <c r="O1121" s="30"/>
      <c r="P1121" s="293"/>
      <c r="Q1121" s="293"/>
    </row>
    <row r="1122" spans="15:17" x14ac:dyDescent="0.2">
      <c r="O1122" s="30"/>
      <c r="P1122" s="293"/>
      <c r="Q1122" s="293"/>
    </row>
    <row r="1123" spans="15:17" x14ac:dyDescent="0.2">
      <c r="O1123" s="30"/>
      <c r="P1123" s="293"/>
      <c r="Q1123" s="293"/>
    </row>
    <row r="1124" spans="15:17" x14ac:dyDescent="0.2">
      <c r="O1124" s="30"/>
      <c r="P1124" s="293"/>
      <c r="Q1124" s="293"/>
    </row>
    <row r="1125" spans="15:17" x14ac:dyDescent="0.2">
      <c r="O1125" s="30"/>
      <c r="P1125" s="293"/>
      <c r="Q1125" s="293"/>
    </row>
    <row r="1126" spans="15:17" x14ac:dyDescent="0.2">
      <c r="O1126" s="30"/>
      <c r="P1126" s="293"/>
      <c r="Q1126" s="293"/>
    </row>
    <row r="1127" spans="15:17" x14ac:dyDescent="0.2">
      <c r="O1127" s="30"/>
      <c r="P1127" s="293"/>
      <c r="Q1127" s="293"/>
    </row>
    <row r="1128" spans="15:17" x14ac:dyDescent="0.2">
      <c r="O1128" s="30"/>
      <c r="P1128" s="293"/>
      <c r="Q1128" s="293"/>
    </row>
    <row r="1129" spans="15:17" x14ac:dyDescent="0.2">
      <c r="O1129" s="30"/>
      <c r="P1129" s="293"/>
      <c r="Q1129" s="293"/>
    </row>
    <row r="1130" spans="15:17" x14ac:dyDescent="0.2">
      <c r="O1130" s="30"/>
      <c r="P1130" s="293"/>
      <c r="Q1130" s="293"/>
    </row>
    <row r="1131" spans="15:17" x14ac:dyDescent="0.2">
      <c r="O1131" s="30"/>
      <c r="P1131" s="293"/>
      <c r="Q1131" s="293"/>
    </row>
    <row r="1132" spans="15:17" x14ac:dyDescent="0.2">
      <c r="O1132" s="30"/>
      <c r="P1132" s="293"/>
      <c r="Q1132" s="293"/>
    </row>
    <row r="1133" spans="15:17" x14ac:dyDescent="0.2">
      <c r="O1133" s="30"/>
      <c r="P1133" s="293"/>
      <c r="Q1133" s="293"/>
    </row>
    <row r="1134" spans="15:17" x14ac:dyDescent="0.2">
      <c r="O1134" s="30"/>
      <c r="P1134" s="293"/>
      <c r="Q1134" s="293"/>
    </row>
    <row r="1135" spans="15:17" x14ac:dyDescent="0.2">
      <c r="O1135" s="30"/>
      <c r="P1135" s="293"/>
      <c r="Q1135" s="293"/>
    </row>
    <row r="1136" spans="15:17" x14ac:dyDescent="0.2">
      <c r="O1136" s="30"/>
      <c r="P1136" s="293"/>
      <c r="Q1136" s="293"/>
    </row>
    <row r="1137" spans="15:17" x14ac:dyDescent="0.2">
      <c r="O1137" s="30"/>
      <c r="P1137" s="293"/>
      <c r="Q1137" s="293"/>
    </row>
    <row r="1138" spans="15:17" x14ac:dyDescent="0.2">
      <c r="O1138" s="30"/>
      <c r="P1138" s="293"/>
      <c r="Q1138" s="293"/>
    </row>
    <row r="1139" spans="15:17" x14ac:dyDescent="0.2">
      <c r="O1139" s="30"/>
      <c r="P1139" s="293"/>
      <c r="Q1139" s="293"/>
    </row>
    <row r="1140" spans="15:17" x14ac:dyDescent="0.2">
      <c r="O1140" s="30"/>
      <c r="P1140" s="293"/>
      <c r="Q1140" s="293"/>
    </row>
    <row r="1141" spans="15:17" x14ac:dyDescent="0.2">
      <c r="O1141" s="30"/>
      <c r="P1141" s="293"/>
      <c r="Q1141" s="293"/>
    </row>
    <row r="1142" spans="15:17" x14ac:dyDescent="0.2">
      <c r="O1142" s="30"/>
      <c r="P1142" s="293"/>
      <c r="Q1142" s="293"/>
    </row>
    <row r="1143" spans="15:17" x14ac:dyDescent="0.2">
      <c r="O1143" s="30"/>
      <c r="P1143" s="293"/>
      <c r="Q1143" s="293"/>
    </row>
    <row r="1144" spans="15:17" x14ac:dyDescent="0.2">
      <c r="O1144" s="30"/>
      <c r="P1144" s="293"/>
      <c r="Q1144" s="293"/>
    </row>
    <row r="1145" spans="15:17" x14ac:dyDescent="0.2">
      <c r="O1145" s="30"/>
      <c r="P1145" s="293"/>
      <c r="Q1145" s="293"/>
    </row>
    <row r="1146" spans="15:17" x14ac:dyDescent="0.2">
      <c r="O1146" s="30"/>
      <c r="P1146" s="293"/>
      <c r="Q1146" s="293"/>
    </row>
    <row r="1147" spans="15:17" x14ac:dyDescent="0.2">
      <c r="O1147" s="30"/>
      <c r="P1147" s="293"/>
      <c r="Q1147" s="293"/>
    </row>
    <row r="1148" spans="15:17" x14ac:dyDescent="0.2">
      <c r="O1148" s="30"/>
      <c r="P1148" s="293"/>
      <c r="Q1148" s="293"/>
    </row>
    <row r="1149" spans="15:17" x14ac:dyDescent="0.2">
      <c r="O1149" s="30"/>
      <c r="P1149" s="293"/>
      <c r="Q1149" s="293"/>
    </row>
    <row r="1150" spans="15:17" x14ac:dyDescent="0.2">
      <c r="O1150" s="30"/>
      <c r="P1150" s="293"/>
      <c r="Q1150" s="293"/>
    </row>
    <row r="1151" spans="15:17" x14ac:dyDescent="0.2">
      <c r="O1151" s="30"/>
      <c r="P1151" s="293"/>
      <c r="Q1151" s="293"/>
    </row>
    <row r="1152" spans="15:17" x14ac:dyDescent="0.2">
      <c r="O1152" s="30"/>
      <c r="P1152" s="293"/>
      <c r="Q1152" s="293"/>
    </row>
    <row r="1153" spans="15:17" x14ac:dyDescent="0.2">
      <c r="O1153" s="30"/>
      <c r="P1153" s="293"/>
      <c r="Q1153" s="293"/>
    </row>
    <row r="1154" spans="15:17" x14ac:dyDescent="0.2">
      <c r="O1154" s="30"/>
      <c r="P1154" s="293"/>
      <c r="Q1154" s="293"/>
    </row>
    <row r="1155" spans="15:17" x14ac:dyDescent="0.2">
      <c r="O1155" s="30"/>
      <c r="P1155" s="293"/>
      <c r="Q1155" s="293"/>
    </row>
    <row r="1156" spans="15:17" x14ac:dyDescent="0.2">
      <c r="O1156" s="30"/>
      <c r="P1156" s="293"/>
      <c r="Q1156" s="293"/>
    </row>
    <row r="1157" spans="15:17" x14ac:dyDescent="0.2">
      <c r="O1157" s="30"/>
      <c r="P1157" s="293"/>
      <c r="Q1157" s="293"/>
    </row>
    <row r="1158" spans="15:17" x14ac:dyDescent="0.2">
      <c r="O1158" s="30"/>
      <c r="P1158" s="293"/>
      <c r="Q1158" s="293"/>
    </row>
    <row r="1159" spans="15:17" x14ac:dyDescent="0.2">
      <c r="O1159" s="30"/>
      <c r="P1159" s="293"/>
      <c r="Q1159" s="293"/>
    </row>
    <row r="1160" spans="15:17" x14ac:dyDescent="0.2">
      <c r="O1160" s="30"/>
      <c r="P1160" s="293"/>
      <c r="Q1160" s="293"/>
    </row>
    <row r="1161" spans="15:17" x14ac:dyDescent="0.2">
      <c r="O1161" s="30"/>
      <c r="P1161" s="293"/>
      <c r="Q1161" s="293"/>
    </row>
    <row r="1162" spans="15:17" x14ac:dyDescent="0.2">
      <c r="O1162" s="30"/>
      <c r="P1162" s="293"/>
      <c r="Q1162" s="293"/>
    </row>
    <row r="1163" spans="15:17" x14ac:dyDescent="0.2">
      <c r="O1163" s="30"/>
      <c r="P1163" s="293"/>
      <c r="Q1163" s="293"/>
    </row>
    <row r="1164" spans="15:17" x14ac:dyDescent="0.2">
      <c r="O1164" s="30"/>
      <c r="P1164" s="293"/>
      <c r="Q1164" s="293"/>
    </row>
    <row r="1165" spans="15:17" x14ac:dyDescent="0.2">
      <c r="O1165" s="30"/>
      <c r="P1165" s="293"/>
      <c r="Q1165" s="293"/>
    </row>
    <row r="1166" spans="15:17" x14ac:dyDescent="0.2">
      <c r="O1166" s="30"/>
      <c r="P1166" s="293"/>
      <c r="Q1166" s="293"/>
    </row>
    <row r="1167" spans="15:17" x14ac:dyDescent="0.2">
      <c r="O1167" s="30"/>
      <c r="P1167" s="293"/>
      <c r="Q1167" s="293"/>
    </row>
    <row r="1168" spans="15:17" x14ac:dyDescent="0.2">
      <c r="O1168" s="30"/>
      <c r="P1168" s="293"/>
      <c r="Q1168" s="293"/>
    </row>
    <row r="1169" spans="15:17" x14ac:dyDescent="0.2">
      <c r="O1169" s="30"/>
      <c r="P1169" s="293"/>
      <c r="Q1169" s="293"/>
    </row>
    <row r="1170" spans="15:17" x14ac:dyDescent="0.2">
      <c r="O1170" s="30"/>
      <c r="P1170" s="293"/>
      <c r="Q1170" s="293"/>
    </row>
    <row r="1171" spans="15:17" x14ac:dyDescent="0.2">
      <c r="O1171" s="30"/>
      <c r="P1171" s="293"/>
      <c r="Q1171" s="293"/>
    </row>
    <row r="1172" spans="15:17" x14ac:dyDescent="0.2">
      <c r="O1172" s="30"/>
      <c r="P1172" s="293"/>
      <c r="Q1172" s="293"/>
    </row>
    <row r="1173" spans="15:17" x14ac:dyDescent="0.2">
      <c r="O1173" s="30"/>
      <c r="P1173" s="293"/>
      <c r="Q1173" s="293"/>
    </row>
    <row r="1174" spans="15:17" x14ac:dyDescent="0.2">
      <c r="O1174" s="30"/>
      <c r="P1174" s="293"/>
      <c r="Q1174" s="293"/>
    </row>
    <row r="1175" spans="15:17" x14ac:dyDescent="0.2">
      <c r="O1175" s="30"/>
      <c r="P1175" s="293"/>
      <c r="Q1175" s="293"/>
    </row>
    <row r="1176" spans="15:17" x14ac:dyDescent="0.2">
      <c r="O1176" s="30"/>
      <c r="P1176" s="293"/>
      <c r="Q1176" s="293"/>
    </row>
    <row r="1177" spans="15:17" x14ac:dyDescent="0.2">
      <c r="O1177" s="30"/>
      <c r="P1177" s="293"/>
      <c r="Q1177" s="293"/>
    </row>
    <row r="1178" spans="15:17" x14ac:dyDescent="0.2">
      <c r="O1178" s="30"/>
      <c r="P1178" s="293"/>
      <c r="Q1178" s="293"/>
    </row>
    <row r="1179" spans="15:17" x14ac:dyDescent="0.2">
      <c r="O1179" s="30"/>
      <c r="P1179" s="293"/>
      <c r="Q1179" s="293"/>
    </row>
    <row r="1180" spans="15:17" x14ac:dyDescent="0.2">
      <c r="O1180" s="30"/>
      <c r="P1180" s="293"/>
      <c r="Q1180" s="293"/>
    </row>
    <row r="1181" spans="15:17" x14ac:dyDescent="0.2">
      <c r="O1181" s="30"/>
      <c r="P1181" s="293"/>
      <c r="Q1181" s="293"/>
    </row>
    <row r="1182" spans="15:17" x14ac:dyDescent="0.2">
      <c r="O1182" s="30"/>
      <c r="P1182" s="293"/>
      <c r="Q1182" s="293"/>
    </row>
    <row r="1183" spans="15:17" x14ac:dyDescent="0.2">
      <c r="O1183" s="30"/>
      <c r="P1183" s="293"/>
      <c r="Q1183" s="293"/>
    </row>
    <row r="1184" spans="15:17" x14ac:dyDescent="0.2">
      <c r="O1184" s="30"/>
      <c r="P1184" s="293"/>
      <c r="Q1184" s="293"/>
    </row>
    <row r="1185" spans="15:17" x14ac:dyDescent="0.2">
      <c r="O1185" s="30"/>
      <c r="P1185" s="293"/>
      <c r="Q1185" s="293"/>
    </row>
    <row r="1186" spans="15:17" x14ac:dyDescent="0.2">
      <c r="O1186" s="30"/>
      <c r="P1186" s="293"/>
      <c r="Q1186" s="293"/>
    </row>
    <row r="1187" spans="15:17" x14ac:dyDescent="0.2">
      <c r="O1187" s="30"/>
      <c r="P1187" s="293"/>
      <c r="Q1187" s="293"/>
    </row>
    <row r="1188" spans="15:17" x14ac:dyDescent="0.2">
      <c r="O1188" s="30"/>
      <c r="P1188" s="293"/>
      <c r="Q1188" s="293"/>
    </row>
    <row r="1189" spans="15:17" x14ac:dyDescent="0.2">
      <c r="O1189" s="30"/>
      <c r="P1189" s="293"/>
      <c r="Q1189" s="293"/>
    </row>
    <row r="1190" spans="15:17" x14ac:dyDescent="0.2">
      <c r="O1190" s="30"/>
      <c r="P1190" s="293"/>
      <c r="Q1190" s="293"/>
    </row>
    <row r="1191" spans="15:17" x14ac:dyDescent="0.2">
      <c r="O1191" s="30"/>
      <c r="P1191" s="293"/>
      <c r="Q1191" s="293"/>
    </row>
    <row r="1192" spans="15:17" x14ac:dyDescent="0.2">
      <c r="O1192" s="30"/>
      <c r="P1192" s="293"/>
      <c r="Q1192" s="293"/>
    </row>
    <row r="1193" spans="15:17" x14ac:dyDescent="0.2">
      <c r="O1193" s="30"/>
      <c r="P1193" s="293"/>
      <c r="Q1193" s="293"/>
    </row>
    <row r="1194" spans="15:17" x14ac:dyDescent="0.2">
      <c r="O1194" s="30"/>
      <c r="P1194" s="293"/>
      <c r="Q1194" s="293"/>
    </row>
    <row r="1195" spans="15:17" x14ac:dyDescent="0.2">
      <c r="O1195" s="30"/>
      <c r="P1195" s="293"/>
      <c r="Q1195" s="293"/>
    </row>
    <row r="1196" spans="15:17" x14ac:dyDescent="0.2">
      <c r="O1196" s="30"/>
      <c r="P1196" s="293"/>
      <c r="Q1196" s="293"/>
    </row>
    <row r="1197" spans="15:17" x14ac:dyDescent="0.2">
      <c r="O1197" s="30"/>
      <c r="P1197" s="293"/>
      <c r="Q1197" s="293"/>
    </row>
    <row r="1198" spans="15:17" x14ac:dyDescent="0.2">
      <c r="O1198" s="30"/>
      <c r="P1198" s="293"/>
      <c r="Q1198" s="293"/>
    </row>
    <row r="1199" spans="15:17" x14ac:dyDescent="0.2">
      <c r="O1199" s="30"/>
      <c r="P1199" s="293"/>
      <c r="Q1199" s="293"/>
    </row>
    <row r="1200" spans="15:17" x14ac:dyDescent="0.2">
      <c r="O1200" s="30"/>
      <c r="P1200" s="293"/>
      <c r="Q1200" s="293"/>
    </row>
    <row r="1201" spans="15:17" x14ac:dyDescent="0.2">
      <c r="O1201" s="30"/>
      <c r="P1201" s="293"/>
      <c r="Q1201" s="293"/>
    </row>
    <row r="1202" spans="15:17" x14ac:dyDescent="0.2">
      <c r="O1202" s="30"/>
      <c r="P1202" s="293"/>
      <c r="Q1202" s="293"/>
    </row>
    <row r="1203" spans="15:17" x14ac:dyDescent="0.2">
      <c r="O1203" s="30"/>
      <c r="P1203" s="293"/>
      <c r="Q1203" s="293"/>
    </row>
    <row r="1204" spans="15:17" x14ac:dyDescent="0.2">
      <c r="O1204" s="30"/>
      <c r="P1204" s="293"/>
      <c r="Q1204" s="293"/>
    </row>
    <row r="1205" spans="15:17" x14ac:dyDescent="0.2">
      <c r="O1205" s="30"/>
      <c r="P1205" s="293"/>
      <c r="Q1205" s="293"/>
    </row>
    <row r="1206" spans="15:17" x14ac:dyDescent="0.2">
      <c r="O1206" s="30"/>
      <c r="P1206" s="293"/>
      <c r="Q1206" s="293"/>
    </row>
    <row r="1207" spans="15:17" x14ac:dyDescent="0.2">
      <c r="O1207" s="30"/>
      <c r="P1207" s="293"/>
      <c r="Q1207" s="293"/>
    </row>
    <row r="1208" spans="15:17" x14ac:dyDescent="0.2">
      <c r="O1208" s="30"/>
      <c r="P1208" s="293"/>
      <c r="Q1208" s="293"/>
    </row>
    <row r="1209" spans="15:17" x14ac:dyDescent="0.2">
      <c r="O1209" s="30"/>
      <c r="P1209" s="293"/>
      <c r="Q1209" s="293"/>
    </row>
    <row r="1210" spans="15:17" x14ac:dyDescent="0.2">
      <c r="O1210" s="30"/>
      <c r="P1210" s="293"/>
      <c r="Q1210" s="293"/>
    </row>
    <row r="1211" spans="15:17" x14ac:dyDescent="0.2">
      <c r="O1211" s="30"/>
      <c r="P1211" s="293"/>
      <c r="Q1211" s="293"/>
    </row>
    <row r="1212" spans="15:17" x14ac:dyDescent="0.2">
      <c r="O1212" s="30"/>
      <c r="P1212" s="293"/>
      <c r="Q1212" s="293"/>
    </row>
    <row r="1213" spans="15:17" x14ac:dyDescent="0.2">
      <c r="O1213" s="30"/>
      <c r="P1213" s="293"/>
      <c r="Q1213" s="293"/>
    </row>
    <row r="1214" spans="15:17" x14ac:dyDescent="0.2">
      <c r="O1214" s="30"/>
      <c r="P1214" s="293"/>
      <c r="Q1214" s="293"/>
    </row>
    <row r="1215" spans="15:17" x14ac:dyDescent="0.2">
      <c r="O1215" s="30"/>
      <c r="P1215" s="293"/>
      <c r="Q1215" s="293"/>
    </row>
    <row r="1216" spans="15:17" x14ac:dyDescent="0.2">
      <c r="O1216" s="30"/>
      <c r="P1216" s="293"/>
      <c r="Q1216" s="293"/>
    </row>
    <row r="1217" spans="15:17" x14ac:dyDescent="0.2">
      <c r="O1217" s="30"/>
      <c r="P1217" s="293"/>
      <c r="Q1217" s="293"/>
    </row>
    <row r="1218" spans="15:17" x14ac:dyDescent="0.2">
      <c r="O1218" s="30"/>
      <c r="P1218" s="293"/>
      <c r="Q1218" s="293"/>
    </row>
    <row r="1219" spans="15:17" x14ac:dyDescent="0.2">
      <c r="O1219" s="30"/>
      <c r="P1219" s="293"/>
      <c r="Q1219" s="293"/>
    </row>
    <row r="1220" spans="15:17" x14ac:dyDescent="0.2">
      <c r="O1220" s="30"/>
      <c r="P1220" s="293"/>
      <c r="Q1220" s="293"/>
    </row>
    <row r="1221" spans="15:17" x14ac:dyDescent="0.2">
      <c r="O1221" s="30"/>
      <c r="P1221" s="293"/>
      <c r="Q1221" s="293"/>
    </row>
    <row r="1222" spans="15:17" x14ac:dyDescent="0.2">
      <c r="O1222" s="30"/>
      <c r="P1222" s="293"/>
      <c r="Q1222" s="293"/>
    </row>
    <row r="1223" spans="15:17" x14ac:dyDescent="0.2">
      <c r="O1223" s="30"/>
      <c r="P1223" s="293"/>
      <c r="Q1223" s="293"/>
    </row>
    <row r="1224" spans="15:17" x14ac:dyDescent="0.2">
      <c r="O1224" s="30"/>
      <c r="P1224" s="293"/>
      <c r="Q1224" s="293"/>
    </row>
    <row r="1225" spans="15:17" x14ac:dyDescent="0.2">
      <c r="O1225" s="30"/>
      <c r="P1225" s="293"/>
      <c r="Q1225" s="293"/>
    </row>
    <row r="1226" spans="15:17" x14ac:dyDescent="0.2">
      <c r="O1226" s="30"/>
      <c r="P1226" s="293"/>
      <c r="Q1226" s="293"/>
    </row>
    <row r="1227" spans="15:17" x14ac:dyDescent="0.2">
      <c r="O1227" s="30"/>
      <c r="P1227" s="293"/>
      <c r="Q1227" s="293"/>
    </row>
    <row r="1228" spans="15:17" x14ac:dyDescent="0.2">
      <c r="O1228" s="30"/>
      <c r="P1228" s="293"/>
      <c r="Q1228" s="293"/>
    </row>
    <row r="1229" spans="15:17" x14ac:dyDescent="0.2">
      <c r="O1229" s="30"/>
      <c r="P1229" s="293"/>
      <c r="Q1229" s="293"/>
    </row>
    <row r="1230" spans="15:17" x14ac:dyDescent="0.2">
      <c r="O1230" s="30"/>
      <c r="P1230" s="293"/>
      <c r="Q1230" s="293"/>
    </row>
    <row r="1231" spans="15:17" x14ac:dyDescent="0.2">
      <c r="O1231" s="30"/>
      <c r="P1231" s="293"/>
      <c r="Q1231" s="293"/>
    </row>
    <row r="1232" spans="15:17" x14ac:dyDescent="0.2">
      <c r="O1232" s="30"/>
      <c r="P1232" s="293"/>
      <c r="Q1232" s="293"/>
    </row>
    <row r="1233" spans="15:17" x14ac:dyDescent="0.2">
      <c r="O1233" s="30"/>
      <c r="P1233" s="293"/>
      <c r="Q1233" s="293"/>
    </row>
    <row r="1234" spans="15:17" x14ac:dyDescent="0.2">
      <c r="O1234" s="30"/>
      <c r="P1234" s="293"/>
      <c r="Q1234" s="293"/>
    </row>
    <row r="1235" spans="15:17" x14ac:dyDescent="0.2">
      <c r="O1235" s="30"/>
      <c r="P1235" s="293"/>
      <c r="Q1235" s="293"/>
    </row>
    <row r="1236" spans="15:17" x14ac:dyDescent="0.2">
      <c r="O1236" s="30"/>
      <c r="P1236" s="293"/>
      <c r="Q1236" s="293"/>
    </row>
    <row r="1237" spans="15:17" x14ac:dyDescent="0.2">
      <c r="O1237" s="30"/>
      <c r="P1237" s="293"/>
      <c r="Q1237" s="293"/>
    </row>
    <row r="1238" spans="15:17" x14ac:dyDescent="0.2">
      <c r="O1238" s="30"/>
      <c r="P1238" s="293"/>
      <c r="Q1238" s="293"/>
    </row>
    <row r="1239" spans="15:17" x14ac:dyDescent="0.2">
      <c r="O1239" s="30"/>
      <c r="P1239" s="293"/>
      <c r="Q1239" s="293"/>
    </row>
    <row r="1240" spans="15:17" x14ac:dyDescent="0.2">
      <c r="O1240" s="30"/>
      <c r="P1240" s="293"/>
      <c r="Q1240" s="293"/>
    </row>
    <row r="1241" spans="15:17" x14ac:dyDescent="0.2">
      <c r="O1241" s="30"/>
      <c r="P1241" s="293"/>
      <c r="Q1241" s="293"/>
    </row>
    <row r="1242" spans="15:17" x14ac:dyDescent="0.2">
      <c r="O1242" s="30"/>
      <c r="P1242" s="293"/>
      <c r="Q1242" s="293"/>
    </row>
    <row r="1243" spans="15:17" x14ac:dyDescent="0.2">
      <c r="O1243" s="30"/>
      <c r="P1243" s="293"/>
      <c r="Q1243" s="293"/>
    </row>
    <row r="1244" spans="15:17" x14ac:dyDescent="0.2">
      <c r="O1244" s="30"/>
      <c r="P1244" s="293"/>
      <c r="Q1244" s="293"/>
    </row>
    <row r="1245" spans="15:17" x14ac:dyDescent="0.2">
      <c r="O1245" s="30"/>
      <c r="P1245" s="293"/>
      <c r="Q1245" s="293"/>
    </row>
    <row r="1246" spans="15:17" x14ac:dyDescent="0.2">
      <c r="O1246" s="30"/>
      <c r="P1246" s="293"/>
      <c r="Q1246" s="293"/>
    </row>
    <row r="1247" spans="15:17" x14ac:dyDescent="0.2">
      <c r="O1247" s="30"/>
      <c r="P1247" s="293"/>
      <c r="Q1247" s="293"/>
    </row>
    <row r="1248" spans="15:17" x14ac:dyDescent="0.2">
      <c r="O1248" s="30"/>
      <c r="P1248" s="293"/>
      <c r="Q1248" s="293"/>
    </row>
    <row r="1249" spans="15:17" x14ac:dyDescent="0.2">
      <c r="O1249" s="30"/>
      <c r="P1249" s="293"/>
      <c r="Q1249" s="293"/>
    </row>
    <row r="1250" spans="15:17" x14ac:dyDescent="0.2">
      <c r="O1250" s="30"/>
      <c r="P1250" s="293"/>
      <c r="Q1250" s="293"/>
    </row>
    <row r="1251" spans="15:17" x14ac:dyDescent="0.2">
      <c r="O1251" s="30"/>
      <c r="P1251" s="293"/>
      <c r="Q1251" s="293"/>
    </row>
    <row r="1252" spans="15:17" x14ac:dyDescent="0.2">
      <c r="O1252" s="30"/>
      <c r="P1252" s="293"/>
      <c r="Q1252" s="293"/>
    </row>
    <row r="1253" spans="15:17" x14ac:dyDescent="0.2">
      <c r="O1253" s="30"/>
      <c r="P1253" s="293"/>
      <c r="Q1253" s="293"/>
    </row>
    <row r="1254" spans="15:17" x14ac:dyDescent="0.2">
      <c r="O1254" s="30"/>
      <c r="P1254" s="293"/>
      <c r="Q1254" s="293"/>
    </row>
    <row r="1255" spans="15:17" x14ac:dyDescent="0.2">
      <c r="O1255" s="30"/>
      <c r="P1255" s="293"/>
      <c r="Q1255" s="293"/>
    </row>
    <row r="1256" spans="15:17" x14ac:dyDescent="0.2">
      <c r="O1256" s="30"/>
      <c r="P1256" s="293"/>
      <c r="Q1256" s="293"/>
    </row>
    <row r="1257" spans="15:17" x14ac:dyDescent="0.2">
      <c r="O1257" s="30"/>
      <c r="P1257" s="293"/>
      <c r="Q1257" s="293"/>
    </row>
    <row r="1258" spans="15:17" x14ac:dyDescent="0.2">
      <c r="O1258" s="30"/>
      <c r="P1258" s="293"/>
      <c r="Q1258" s="293"/>
    </row>
    <row r="1259" spans="15:17" x14ac:dyDescent="0.2">
      <c r="O1259" s="30"/>
      <c r="P1259" s="293"/>
      <c r="Q1259" s="293"/>
    </row>
    <row r="1260" spans="15:17" x14ac:dyDescent="0.2">
      <c r="O1260" s="30"/>
      <c r="P1260" s="293"/>
      <c r="Q1260" s="293"/>
    </row>
    <row r="1261" spans="15:17" x14ac:dyDescent="0.2">
      <c r="O1261" s="30"/>
      <c r="P1261" s="293"/>
      <c r="Q1261" s="293"/>
    </row>
    <row r="1262" spans="15:17" x14ac:dyDescent="0.2">
      <c r="O1262" s="30"/>
      <c r="P1262" s="293"/>
      <c r="Q1262" s="293"/>
    </row>
    <row r="1263" spans="15:17" x14ac:dyDescent="0.2">
      <c r="O1263" s="30"/>
      <c r="P1263" s="293"/>
      <c r="Q1263" s="293"/>
    </row>
    <row r="1264" spans="15:17" x14ac:dyDescent="0.2">
      <c r="O1264" s="30"/>
      <c r="P1264" s="293"/>
      <c r="Q1264" s="293"/>
    </row>
    <row r="1265" spans="15:17" x14ac:dyDescent="0.2">
      <c r="O1265" s="30"/>
      <c r="P1265" s="293"/>
      <c r="Q1265" s="293"/>
    </row>
    <row r="1266" spans="15:17" x14ac:dyDescent="0.2">
      <c r="O1266" s="30"/>
      <c r="P1266" s="293"/>
      <c r="Q1266" s="293"/>
    </row>
    <row r="1267" spans="15:17" x14ac:dyDescent="0.2">
      <c r="O1267" s="30"/>
      <c r="P1267" s="293"/>
      <c r="Q1267" s="293"/>
    </row>
    <row r="1268" spans="15:17" x14ac:dyDescent="0.2">
      <c r="O1268" s="30"/>
      <c r="P1268" s="293"/>
      <c r="Q1268" s="293"/>
    </row>
    <row r="1269" spans="15:17" x14ac:dyDescent="0.2">
      <c r="O1269" s="30"/>
      <c r="P1269" s="293"/>
      <c r="Q1269" s="293"/>
    </row>
    <row r="1270" spans="15:17" x14ac:dyDescent="0.2">
      <c r="O1270" s="30"/>
      <c r="P1270" s="293"/>
      <c r="Q1270" s="293"/>
    </row>
    <row r="1271" spans="15:17" x14ac:dyDescent="0.2">
      <c r="O1271" s="30"/>
      <c r="P1271" s="293"/>
      <c r="Q1271" s="293"/>
    </row>
    <row r="1272" spans="15:17" x14ac:dyDescent="0.2">
      <c r="O1272" s="30"/>
      <c r="P1272" s="293"/>
      <c r="Q1272" s="293"/>
    </row>
    <row r="1273" spans="15:17" x14ac:dyDescent="0.2">
      <c r="O1273" s="30"/>
      <c r="P1273" s="293"/>
      <c r="Q1273" s="293"/>
    </row>
    <row r="1274" spans="15:17" x14ac:dyDescent="0.2">
      <c r="O1274" s="30"/>
      <c r="P1274" s="293"/>
      <c r="Q1274" s="293"/>
    </row>
    <row r="1275" spans="15:17" x14ac:dyDescent="0.2">
      <c r="O1275" s="30"/>
      <c r="P1275" s="293"/>
      <c r="Q1275" s="293"/>
    </row>
    <row r="1276" spans="15:17" x14ac:dyDescent="0.2">
      <c r="O1276" s="30"/>
      <c r="P1276" s="293"/>
      <c r="Q1276" s="293"/>
    </row>
    <row r="1277" spans="15:17" x14ac:dyDescent="0.2">
      <c r="O1277" s="30"/>
      <c r="P1277" s="293"/>
      <c r="Q1277" s="293"/>
    </row>
    <row r="1278" spans="15:17" x14ac:dyDescent="0.2">
      <c r="O1278" s="30"/>
      <c r="P1278" s="293"/>
      <c r="Q1278" s="293"/>
    </row>
    <row r="1279" spans="15:17" x14ac:dyDescent="0.2">
      <c r="O1279" s="30"/>
      <c r="P1279" s="293"/>
      <c r="Q1279" s="293"/>
    </row>
    <row r="1280" spans="15:17" x14ac:dyDescent="0.2">
      <c r="O1280" s="30"/>
      <c r="P1280" s="293"/>
      <c r="Q1280" s="293"/>
    </row>
    <row r="1281" spans="15:17" x14ac:dyDescent="0.2">
      <c r="O1281" s="30"/>
      <c r="P1281" s="293"/>
      <c r="Q1281" s="293"/>
    </row>
    <row r="1282" spans="15:17" x14ac:dyDescent="0.2">
      <c r="O1282" s="30"/>
      <c r="P1282" s="293"/>
      <c r="Q1282" s="293"/>
    </row>
    <row r="1283" spans="15:17" x14ac:dyDescent="0.2">
      <c r="O1283" s="30"/>
      <c r="P1283" s="293"/>
      <c r="Q1283" s="293"/>
    </row>
    <row r="1284" spans="15:17" x14ac:dyDescent="0.2">
      <c r="O1284" s="30"/>
      <c r="P1284" s="293"/>
      <c r="Q1284" s="293"/>
    </row>
    <row r="1285" spans="15:17" x14ac:dyDescent="0.2">
      <c r="O1285" s="30"/>
      <c r="P1285" s="293"/>
      <c r="Q1285" s="293"/>
    </row>
    <row r="1286" spans="15:17" x14ac:dyDescent="0.2">
      <c r="O1286" s="30"/>
      <c r="P1286" s="293"/>
      <c r="Q1286" s="293"/>
    </row>
    <row r="1287" spans="15:17" x14ac:dyDescent="0.2">
      <c r="O1287" s="30"/>
      <c r="P1287" s="293"/>
      <c r="Q1287" s="293"/>
    </row>
    <row r="1288" spans="15:17" x14ac:dyDescent="0.2">
      <c r="O1288" s="30"/>
      <c r="P1288" s="293"/>
      <c r="Q1288" s="293"/>
    </row>
    <row r="1289" spans="15:17" x14ac:dyDescent="0.2">
      <c r="O1289" s="30"/>
      <c r="P1289" s="293"/>
      <c r="Q1289" s="293"/>
    </row>
    <row r="1290" spans="15:17" x14ac:dyDescent="0.2">
      <c r="O1290" s="30"/>
      <c r="P1290" s="293"/>
      <c r="Q1290" s="293"/>
    </row>
    <row r="1291" spans="15:17" x14ac:dyDescent="0.2">
      <c r="O1291" s="30"/>
      <c r="P1291" s="293"/>
      <c r="Q1291" s="293"/>
    </row>
    <row r="1292" spans="15:17" x14ac:dyDescent="0.2">
      <c r="O1292" s="30"/>
      <c r="P1292" s="293"/>
      <c r="Q1292" s="293"/>
    </row>
    <row r="1293" spans="15:17" x14ac:dyDescent="0.2">
      <c r="O1293" s="30"/>
      <c r="P1293" s="293"/>
      <c r="Q1293" s="293"/>
    </row>
    <row r="1294" spans="15:17" x14ac:dyDescent="0.2">
      <c r="O1294" s="30"/>
      <c r="P1294" s="293"/>
      <c r="Q1294" s="293"/>
    </row>
    <row r="1295" spans="15:17" x14ac:dyDescent="0.2">
      <c r="O1295" s="30"/>
      <c r="P1295" s="293"/>
      <c r="Q1295" s="293"/>
    </row>
    <row r="1296" spans="15:17" x14ac:dyDescent="0.2">
      <c r="O1296" s="30"/>
      <c r="P1296" s="293"/>
      <c r="Q1296" s="293"/>
    </row>
    <row r="1297" spans="15:17" x14ac:dyDescent="0.2">
      <c r="O1297" s="30"/>
      <c r="P1297" s="293"/>
      <c r="Q1297" s="293"/>
    </row>
    <row r="1298" spans="15:17" x14ac:dyDescent="0.2">
      <c r="O1298" s="30"/>
      <c r="P1298" s="293"/>
      <c r="Q1298" s="293"/>
    </row>
    <row r="1299" spans="15:17" x14ac:dyDescent="0.2">
      <c r="O1299" s="30"/>
      <c r="P1299" s="293"/>
      <c r="Q1299" s="293"/>
    </row>
    <row r="1300" spans="15:17" x14ac:dyDescent="0.2">
      <c r="O1300" s="30"/>
      <c r="P1300" s="293"/>
      <c r="Q1300" s="293"/>
    </row>
    <row r="1301" spans="15:17" x14ac:dyDescent="0.2">
      <c r="O1301" s="30"/>
      <c r="P1301" s="293"/>
      <c r="Q1301" s="293"/>
    </row>
    <row r="1302" spans="15:17" x14ac:dyDescent="0.2">
      <c r="O1302" s="30"/>
      <c r="P1302" s="293"/>
      <c r="Q1302" s="293"/>
    </row>
    <row r="1303" spans="15:17" x14ac:dyDescent="0.2">
      <c r="O1303" s="30"/>
      <c r="P1303" s="293"/>
      <c r="Q1303" s="293"/>
    </row>
    <row r="1304" spans="15:17" x14ac:dyDescent="0.2">
      <c r="O1304" s="30"/>
      <c r="P1304" s="293"/>
      <c r="Q1304" s="293"/>
    </row>
    <row r="1305" spans="15:17" x14ac:dyDescent="0.2">
      <c r="O1305" s="30"/>
      <c r="P1305" s="293"/>
      <c r="Q1305" s="293"/>
    </row>
    <row r="1306" spans="15:17" x14ac:dyDescent="0.2">
      <c r="O1306" s="30"/>
      <c r="P1306" s="293"/>
      <c r="Q1306" s="293"/>
    </row>
    <row r="1307" spans="15:17" x14ac:dyDescent="0.2">
      <c r="O1307" s="30"/>
      <c r="P1307" s="293"/>
      <c r="Q1307" s="293"/>
    </row>
    <row r="1308" spans="15:17" x14ac:dyDescent="0.2">
      <c r="O1308" s="30"/>
      <c r="P1308" s="293"/>
      <c r="Q1308" s="293"/>
    </row>
    <row r="1309" spans="15:17" x14ac:dyDescent="0.2">
      <c r="O1309" s="30"/>
      <c r="P1309" s="293"/>
      <c r="Q1309" s="293"/>
    </row>
    <row r="1310" spans="15:17" x14ac:dyDescent="0.2">
      <c r="O1310" s="30"/>
      <c r="P1310" s="293"/>
      <c r="Q1310" s="293"/>
    </row>
    <row r="1311" spans="15:17" x14ac:dyDescent="0.2">
      <c r="O1311" s="30"/>
      <c r="P1311" s="293"/>
      <c r="Q1311" s="293"/>
    </row>
    <row r="1312" spans="15:17" x14ac:dyDescent="0.2">
      <c r="O1312" s="30"/>
      <c r="P1312" s="293"/>
      <c r="Q1312" s="293"/>
    </row>
    <row r="1313" spans="15:17" x14ac:dyDescent="0.2">
      <c r="O1313" s="30"/>
      <c r="P1313" s="293"/>
      <c r="Q1313" s="293"/>
    </row>
    <row r="1314" spans="15:17" x14ac:dyDescent="0.2">
      <c r="O1314" s="30"/>
      <c r="P1314" s="293"/>
      <c r="Q1314" s="293"/>
    </row>
    <row r="1315" spans="15:17" x14ac:dyDescent="0.2">
      <c r="O1315" s="30"/>
      <c r="P1315" s="293"/>
      <c r="Q1315" s="293"/>
    </row>
    <row r="1316" spans="15:17" x14ac:dyDescent="0.2">
      <c r="O1316" s="30"/>
      <c r="P1316" s="293"/>
      <c r="Q1316" s="293"/>
    </row>
    <row r="1317" spans="15:17" x14ac:dyDescent="0.2">
      <c r="O1317" s="30"/>
      <c r="P1317" s="293"/>
      <c r="Q1317" s="293"/>
    </row>
    <row r="1318" spans="15:17" x14ac:dyDescent="0.2">
      <c r="O1318" s="30"/>
      <c r="P1318" s="293"/>
      <c r="Q1318" s="293"/>
    </row>
    <row r="1319" spans="15:17" x14ac:dyDescent="0.2">
      <c r="O1319" s="30"/>
      <c r="P1319" s="293"/>
      <c r="Q1319" s="293"/>
    </row>
    <row r="1320" spans="15:17" x14ac:dyDescent="0.2">
      <c r="O1320" s="30"/>
      <c r="P1320" s="293"/>
      <c r="Q1320" s="293"/>
    </row>
    <row r="1321" spans="15:17" x14ac:dyDescent="0.2">
      <c r="O1321" s="30"/>
      <c r="P1321" s="293"/>
      <c r="Q1321" s="293"/>
    </row>
    <row r="1322" spans="15:17" x14ac:dyDescent="0.2">
      <c r="O1322" s="30"/>
      <c r="P1322" s="293"/>
      <c r="Q1322" s="293"/>
    </row>
    <row r="1323" spans="15:17" x14ac:dyDescent="0.2">
      <c r="O1323" s="30"/>
      <c r="P1323" s="293"/>
      <c r="Q1323" s="293"/>
    </row>
    <row r="1324" spans="15:17" x14ac:dyDescent="0.2">
      <c r="O1324" s="30"/>
      <c r="P1324" s="293"/>
      <c r="Q1324" s="293"/>
    </row>
    <row r="1325" spans="15:17" x14ac:dyDescent="0.2">
      <c r="O1325" s="30"/>
      <c r="P1325" s="293"/>
      <c r="Q1325" s="293"/>
    </row>
    <row r="1326" spans="15:17" x14ac:dyDescent="0.2">
      <c r="O1326" s="30"/>
      <c r="P1326" s="293"/>
      <c r="Q1326" s="293"/>
    </row>
    <row r="1327" spans="15:17" x14ac:dyDescent="0.2">
      <c r="O1327" s="30"/>
      <c r="P1327" s="293"/>
      <c r="Q1327" s="293"/>
    </row>
    <row r="1328" spans="15:17" x14ac:dyDescent="0.2">
      <c r="O1328" s="30"/>
      <c r="P1328" s="293"/>
      <c r="Q1328" s="293"/>
    </row>
    <row r="1329" spans="15:17" x14ac:dyDescent="0.2">
      <c r="O1329" s="30"/>
      <c r="P1329" s="293"/>
      <c r="Q1329" s="293"/>
    </row>
    <row r="1330" spans="15:17" x14ac:dyDescent="0.2">
      <c r="O1330" s="30"/>
      <c r="P1330" s="293"/>
      <c r="Q1330" s="293"/>
    </row>
    <row r="1331" spans="15:17" x14ac:dyDescent="0.2">
      <c r="O1331" s="30"/>
      <c r="P1331" s="293"/>
      <c r="Q1331" s="293"/>
    </row>
    <row r="1332" spans="15:17" x14ac:dyDescent="0.2">
      <c r="O1332" s="30"/>
      <c r="P1332" s="293"/>
      <c r="Q1332" s="293"/>
    </row>
    <row r="1333" spans="15:17" x14ac:dyDescent="0.2">
      <c r="O1333" s="30"/>
      <c r="P1333" s="293"/>
      <c r="Q1333" s="293"/>
    </row>
    <row r="1334" spans="15:17" x14ac:dyDescent="0.2">
      <c r="O1334" s="30"/>
      <c r="P1334" s="293"/>
      <c r="Q1334" s="293"/>
    </row>
    <row r="1335" spans="15:17" x14ac:dyDescent="0.2">
      <c r="O1335" s="30"/>
      <c r="P1335" s="293"/>
      <c r="Q1335" s="293"/>
    </row>
    <row r="1336" spans="15:17" x14ac:dyDescent="0.2">
      <c r="O1336" s="30"/>
      <c r="P1336" s="293"/>
      <c r="Q1336" s="293"/>
    </row>
    <row r="1337" spans="15:17" x14ac:dyDescent="0.2">
      <c r="O1337" s="30"/>
      <c r="P1337" s="293"/>
      <c r="Q1337" s="293"/>
    </row>
    <row r="1338" spans="15:17" x14ac:dyDescent="0.2">
      <c r="O1338" s="30"/>
      <c r="P1338" s="293"/>
      <c r="Q1338" s="293"/>
    </row>
    <row r="1339" spans="15:17" x14ac:dyDescent="0.2">
      <c r="O1339" s="30"/>
      <c r="P1339" s="293"/>
      <c r="Q1339" s="293"/>
    </row>
    <row r="1340" spans="15:17" x14ac:dyDescent="0.2">
      <c r="O1340" s="30"/>
      <c r="P1340" s="293"/>
      <c r="Q1340" s="293"/>
    </row>
    <row r="1341" spans="15:17" x14ac:dyDescent="0.2">
      <c r="O1341" s="30"/>
      <c r="P1341" s="293"/>
      <c r="Q1341" s="293"/>
    </row>
    <row r="1342" spans="15:17" x14ac:dyDescent="0.2">
      <c r="O1342" s="30"/>
      <c r="P1342" s="293"/>
      <c r="Q1342" s="293"/>
    </row>
    <row r="1343" spans="15:17" x14ac:dyDescent="0.2">
      <c r="O1343" s="30"/>
      <c r="P1343" s="293"/>
      <c r="Q1343" s="293"/>
    </row>
    <row r="1344" spans="15:17" x14ac:dyDescent="0.2">
      <c r="O1344" s="30"/>
      <c r="P1344" s="293"/>
      <c r="Q1344" s="293"/>
    </row>
    <row r="1345" spans="15:17" x14ac:dyDescent="0.2">
      <c r="O1345" s="30"/>
      <c r="P1345" s="293"/>
      <c r="Q1345" s="293"/>
    </row>
    <row r="1346" spans="15:17" x14ac:dyDescent="0.2">
      <c r="O1346" s="30"/>
      <c r="P1346" s="293"/>
      <c r="Q1346" s="293"/>
    </row>
    <row r="1347" spans="15:17" x14ac:dyDescent="0.2">
      <c r="O1347" s="30"/>
      <c r="P1347" s="293"/>
      <c r="Q1347" s="293"/>
    </row>
    <row r="1348" spans="15:17" x14ac:dyDescent="0.2">
      <c r="O1348" s="30"/>
      <c r="P1348" s="293"/>
      <c r="Q1348" s="293"/>
    </row>
    <row r="1349" spans="15:17" x14ac:dyDescent="0.2">
      <c r="O1349" s="30"/>
      <c r="P1349" s="293"/>
      <c r="Q1349" s="293"/>
    </row>
    <row r="1350" spans="15:17" x14ac:dyDescent="0.2">
      <c r="O1350" s="30"/>
      <c r="P1350" s="293"/>
      <c r="Q1350" s="293"/>
    </row>
    <row r="1351" spans="15:17" x14ac:dyDescent="0.2">
      <c r="O1351" s="30"/>
      <c r="P1351" s="293"/>
      <c r="Q1351" s="293"/>
    </row>
    <row r="1352" spans="15:17" x14ac:dyDescent="0.2">
      <c r="O1352" s="30"/>
      <c r="P1352" s="293"/>
      <c r="Q1352" s="293"/>
    </row>
    <row r="1353" spans="15:17" x14ac:dyDescent="0.2">
      <c r="O1353" s="30"/>
      <c r="P1353" s="293"/>
      <c r="Q1353" s="293"/>
    </row>
    <row r="1354" spans="15:17" x14ac:dyDescent="0.2">
      <c r="O1354" s="30"/>
      <c r="P1354" s="293"/>
      <c r="Q1354" s="293"/>
    </row>
    <row r="1355" spans="15:17" x14ac:dyDescent="0.2">
      <c r="O1355" s="30"/>
      <c r="P1355" s="293"/>
      <c r="Q1355" s="293"/>
    </row>
    <row r="1356" spans="15:17" x14ac:dyDescent="0.2">
      <c r="O1356" s="30"/>
      <c r="P1356" s="293"/>
      <c r="Q1356" s="293"/>
    </row>
    <row r="1357" spans="15:17" x14ac:dyDescent="0.2">
      <c r="O1357" s="30"/>
      <c r="P1357" s="293"/>
      <c r="Q1357" s="293"/>
    </row>
    <row r="1358" spans="15:17" x14ac:dyDescent="0.2">
      <c r="O1358" s="30"/>
      <c r="P1358" s="293"/>
      <c r="Q1358" s="293"/>
    </row>
    <row r="1359" spans="15:17" x14ac:dyDescent="0.2">
      <c r="O1359" s="30"/>
      <c r="P1359" s="293"/>
      <c r="Q1359" s="293"/>
    </row>
    <row r="1360" spans="15:17" x14ac:dyDescent="0.2">
      <c r="O1360" s="30"/>
      <c r="P1360" s="293"/>
      <c r="Q1360" s="293"/>
    </row>
    <row r="1361" spans="15:17" x14ac:dyDescent="0.2">
      <c r="O1361" s="30"/>
      <c r="P1361" s="293"/>
      <c r="Q1361" s="293"/>
    </row>
    <row r="1362" spans="15:17" x14ac:dyDescent="0.2">
      <c r="O1362" s="30"/>
      <c r="P1362" s="293"/>
      <c r="Q1362" s="293"/>
    </row>
    <row r="1363" spans="15:17" x14ac:dyDescent="0.2">
      <c r="O1363" s="30"/>
      <c r="P1363" s="293"/>
      <c r="Q1363" s="293"/>
    </row>
    <row r="1364" spans="15:17" x14ac:dyDescent="0.2">
      <c r="O1364" s="30"/>
      <c r="P1364" s="293"/>
      <c r="Q1364" s="293"/>
    </row>
    <row r="1365" spans="15:17" x14ac:dyDescent="0.2">
      <c r="O1365" s="30"/>
      <c r="P1365" s="293"/>
      <c r="Q1365" s="293"/>
    </row>
    <row r="1366" spans="15:17" x14ac:dyDescent="0.2">
      <c r="O1366" s="30"/>
      <c r="P1366" s="293"/>
      <c r="Q1366" s="293"/>
    </row>
    <row r="1367" spans="15:17" x14ac:dyDescent="0.2">
      <c r="O1367" s="30"/>
      <c r="P1367" s="293"/>
      <c r="Q1367" s="293"/>
    </row>
    <row r="1368" spans="15:17" x14ac:dyDescent="0.2">
      <c r="O1368" s="30"/>
      <c r="P1368" s="293"/>
      <c r="Q1368" s="293"/>
    </row>
    <row r="1369" spans="15:17" x14ac:dyDescent="0.2">
      <c r="O1369" s="30"/>
      <c r="P1369" s="293"/>
      <c r="Q1369" s="293"/>
    </row>
    <row r="1370" spans="15:17" x14ac:dyDescent="0.2">
      <c r="O1370" s="30"/>
      <c r="P1370" s="293"/>
      <c r="Q1370" s="293"/>
    </row>
    <row r="1371" spans="15:17" x14ac:dyDescent="0.2">
      <c r="O1371" s="30"/>
      <c r="P1371" s="293"/>
      <c r="Q1371" s="293"/>
    </row>
    <row r="1372" spans="15:17" x14ac:dyDescent="0.2">
      <c r="O1372" s="30"/>
      <c r="P1372" s="293"/>
      <c r="Q1372" s="293"/>
    </row>
    <row r="1373" spans="15:17" x14ac:dyDescent="0.2">
      <c r="O1373" s="30"/>
      <c r="P1373" s="293"/>
      <c r="Q1373" s="293"/>
    </row>
    <row r="1374" spans="15:17" x14ac:dyDescent="0.2">
      <c r="O1374" s="30"/>
      <c r="P1374" s="293"/>
      <c r="Q1374" s="293"/>
    </row>
    <row r="1375" spans="15:17" x14ac:dyDescent="0.2">
      <c r="O1375" s="30"/>
      <c r="P1375" s="293"/>
      <c r="Q1375" s="293"/>
    </row>
    <row r="1376" spans="15:17" x14ac:dyDescent="0.2">
      <c r="O1376" s="30"/>
      <c r="P1376" s="293"/>
      <c r="Q1376" s="293"/>
    </row>
    <row r="1377" spans="15:17" x14ac:dyDescent="0.2">
      <c r="O1377" s="30"/>
      <c r="P1377" s="293"/>
      <c r="Q1377" s="293"/>
    </row>
    <row r="1378" spans="15:17" x14ac:dyDescent="0.2">
      <c r="O1378" s="30"/>
      <c r="P1378" s="293"/>
      <c r="Q1378" s="293"/>
    </row>
    <row r="1379" spans="15:17" x14ac:dyDescent="0.2">
      <c r="O1379" s="30"/>
      <c r="P1379" s="293"/>
      <c r="Q1379" s="293"/>
    </row>
    <row r="1380" spans="15:17" x14ac:dyDescent="0.2">
      <c r="O1380" s="30"/>
      <c r="P1380" s="293"/>
      <c r="Q1380" s="293"/>
    </row>
    <row r="1381" spans="15:17" x14ac:dyDescent="0.2">
      <c r="O1381" s="30"/>
      <c r="P1381" s="293"/>
      <c r="Q1381" s="293"/>
    </row>
    <row r="1382" spans="15:17" x14ac:dyDescent="0.2">
      <c r="O1382" s="30"/>
      <c r="P1382" s="293"/>
      <c r="Q1382" s="293"/>
    </row>
    <row r="1383" spans="15:17" x14ac:dyDescent="0.2">
      <c r="O1383" s="30"/>
      <c r="P1383" s="293"/>
      <c r="Q1383" s="293"/>
    </row>
    <row r="1384" spans="15:17" x14ac:dyDescent="0.2">
      <c r="O1384" s="30"/>
      <c r="P1384" s="293"/>
      <c r="Q1384" s="293"/>
    </row>
    <row r="1385" spans="15:17" x14ac:dyDescent="0.2">
      <c r="O1385" s="30"/>
      <c r="P1385" s="293"/>
      <c r="Q1385" s="293"/>
    </row>
    <row r="1386" spans="15:17" x14ac:dyDescent="0.2">
      <c r="O1386" s="30"/>
      <c r="P1386" s="293"/>
      <c r="Q1386" s="293"/>
    </row>
    <row r="1387" spans="15:17" x14ac:dyDescent="0.2">
      <c r="O1387" s="30"/>
      <c r="P1387" s="293"/>
      <c r="Q1387" s="293"/>
    </row>
    <row r="1388" spans="15:17" x14ac:dyDescent="0.2">
      <c r="O1388" s="30"/>
      <c r="P1388" s="293"/>
      <c r="Q1388" s="293"/>
    </row>
    <row r="1389" spans="15:17" x14ac:dyDescent="0.2">
      <c r="O1389" s="30"/>
      <c r="P1389" s="293"/>
      <c r="Q1389" s="293"/>
    </row>
    <row r="1390" spans="15:17" x14ac:dyDescent="0.2">
      <c r="O1390" s="30"/>
      <c r="P1390" s="293"/>
      <c r="Q1390" s="293"/>
    </row>
    <row r="1391" spans="15:17" x14ac:dyDescent="0.2">
      <c r="O1391" s="30"/>
      <c r="P1391" s="293"/>
      <c r="Q1391" s="293"/>
    </row>
    <row r="1392" spans="15:17" x14ac:dyDescent="0.2">
      <c r="O1392" s="30"/>
      <c r="P1392" s="293"/>
      <c r="Q1392" s="293"/>
    </row>
    <row r="1393" spans="15:17" x14ac:dyDescent="0.2">
      <c r="O1393" s="30"/>
      <c r="P1393" s="293"/>
      <c r="Q1393" s="293"/>
    </row>
    <row r="1394" spans="15:17" x14ac:dyDescent="0.2">
      <c r="O1394" s="30"/>
      <c r="P1394" s="293"/>
      <c r="Q1394" s="293"/>
    </row>
    <row r="1395" spans="15:17" x14ac:dyDescent="0.2">
      <c r="O1395" s="30"/>
      <c r="P1395" s="293"/>
      <c r="Q1395" s="293"/>
    </row>
    <row r="1396" spans="15:17" x14ac:dyDescent="0.2">
      <c r="O1396" s="30"/>
      <c r="P1396" s="293"/>
      <c r="Q1396" s="293"/>
    </row>
    <row r="1397" spans="15:17" x14ac:dyDescent="0.2">
      <c r="O1397" s="30"/>
      <c r="P1397" s="293"/>
      <c r="Q1397" s="293"/>
    </row>
    <row r="1398" spans="15:17" x14ac:dyDescent="0.2">
      <c r="O1398" s="30"/>
      <c r="P1398" s="293"/>
      <c r="Q1398" s="293"/>
    </row>
    <row r="1399" spans="15:17" x14ac:dyDescent="0.2">
      <c r="O1399" s="30"/>
      <c r="P1399" s="293"/>
      <c r="Q1399" s="293"/>
    </row>
    <row r="1400" spans="15:17" x14ac:dyDescent="0.2">
      <c r="O1400" s="30"/>
      <c r="P1400" s="293"/>
      <c r="Q1400" s="293"/>
    </row>
    <row r="1401" spans="15:17" x14ac:dyDescent="0.2">
      <c r="O1401" s="30"/>
      <c r="P1401" s="293"/>
      <c r="Q1401" s="293"/>
    </row>
    <row r="1402" spans="15:17" x14ac:dyDescent="0.2">
      <c r="O1402" s="30"/>
      <c r="P1402" s="293"/>
      <c r="Q1402" s="293"/>
    </row>
    <row r="1403" spans="15:17" x14ac:dyDescent="0.2">
      <c r="O1403" s="30"/>
      <c r="P1403" s="293"/>
      <c r="Q1403" s="293"/>
    </row>
    <row r="1404" spans="15:17" x14ac:dyDescent="0.2">
      <c r="O1404" s="30"/>
      <c r="P1404" s="293"/>
      <c r="Q1404" s="293"/>
    </row>
    <row r="1405" spans="15:17" x14ac:dyDescent="0.2">
      <c r="O1405" s="30"/>
      <c r="P1405" s="293"/>
      <c r="Q1405" s="293"/>
    </row>
    <row r="1406" spans="15:17" x14ac:dyDescent="0.2">
      <c r="O1406" s="30"/>
      <c r="P1406" s="293"/>
      <c r="Q1406" s="293"/>
    </row>
    <row r="1407" spans="15:17" x14ac:dyDescent="0.2">
      <c r="O1407" s="30"/>
      <c r="P1407" s="293"/>
      <c r="Q1407" s="293"/>
    </row>
    <row r="1408" spans="15:17" x14ac:dyDescent="0.2">
      <c r="O1408" s="30"/>
      <c r="P1408" s="293"/>
      <c r="Q1408" s="293"/>
    </row>
    <row r="1409" spans="15:17" x14ac:dyDescent="0.2">
      <c r="O1409" s="30"/>
      <c r="P1409" s="293"/>
      <c r="Q1409" s="293"/>
    </row>
    <row r="1410" spans="15:17" x14ac:dyDescent="0.2">
      <c r="O1410" s="30"/>
      <c r="P1410" s="293"/>
      <c r="Q1410" s="293"/>
    </row>
    <row r="1411" spans="15:17" x14ac:dyDescent="0.2">
      <c r="O1411" s="30"/>
      <c r="P1411" s="293"/>
      <c r="Q1411" s="293"/>
    </row>
    <row r="1412" spans="15:17" x14ac:dyDescent="0.2">
      <c r="O1412" s="30"/>
      <c r="P1412" s="293"/>
      <c r="Q1412" s="293"/>
    </row>
    <row r="1413" spans="15:17" x14ac:dyDescent="0.2">
      <c r="O1413" s="30"/>
      <c r="P1413" s="293"/>
      <c r="Q1413" s="293"/>
    </row>
    <row r="1414" spans="15:17" x14ac:dyDescent="0.2">
      <c r="O1414" s="30"/>
      <c r="P1414" s="293"/>
      <c r="Q1414" s="293"/>
    </row>
    <row r="1415" spans="15:17" x14ac:dyDescent="0.2">
      <c r="O1415" s="30"/>
      <c r="P1415" s="293"/>
      <c r="Q1415" s="293"/>
    </row>
    <row r="1416" spans="15:17" x14ac:dyDescent="0.2">
      <c r="O1416" s="30"/>
      <c r="P1416" s="293"/>
      <c r="Q1416" s="293"/>
    </row>
    <row r="1417" spans="15:17" x14ac:dyDescent="0.2">
      <c r="O1417" s="30"/>
      <c r="P1417" s="293"/>
      <c r="Q1417" s="293"/>
    </row>
    <row r="1418" spans="15:17" x14ac:dyDescent="0.2">
      <c r="O1418" s="30"/>
      <c r="P1418" s="293"/>
      <c r="Q1418" s="293"/>
    </row>
    <row r="1419" spans="15:17" x14ac:dyDescent="0.2">
      <c r="O1419" s="30"/>
      <c r="P1419" s="293"/>
      <c r="Q1419" s="293"/>
    </row>
    <row r="1420" spans="15:17" x14ac:dyDescent="0.2">
      <c r="O1420" s="30"/>
      <c r="P1420" s="293"/>
      <c r="Q1420" s="293"/>
    </row>
    <row r="1421" spans="15:17" x14ac:dyDescent="0.2">
      <c r="O1421" s="30"/>
      <c r="P1421" s="293"/>
      <c r="Q1421" s="293"/>
    </row>
    <row r="1422" spans="15:17" x14ac:dyDescent="0.2">
      <c r="O1422" s="30"/>
      <c r="P1422" s="293"/>
      <c r="Q1422" s="293"/>
    </row>
    <row r="1423" spans="15:17" x14ac:dyDescent="0.2">
      <c r="O1423" s="30"/>
      <c r="P1423" s="293"/>
      <c r="Q1423" s="293"/>
    </row>
    <row r="1424" spans="15:17" x14ac:dyDescent="0.2">
      <c r="O1424" s="30"/>
      <c r="P1424" s="293"/>
      <c r="Q1424" s="293"/>
    </row>
    <row r="1425" spans="15:17" x14ac:dyDescent="0.2">
      <c r="O1425" s="30"/>
      <c r="P1425" s="293"/>
      <c r="Q1425" s="293"/>
    </row>
    <row r="1426" spans="15:17" x14ac:dyDescent="0.2">
      <c r="O1426" s="30"/>
      <c r="P1426" s="293"/>
      <c r="Q1426" s="293"/>
    </row>
    <row r="1427" spans="15:17" x14ac:dyDescent="0.2">
      <c r="O1427" s="30"/>
      <c r="P1427" s="293"/>
      <c r="Q1427" s="293"/>
    </row>
    <row r="1428" spans="15:17" x14ac:dyDescent="0.2">
      <c r="O1428" s="30"/>
      <c r="P1428" s="293"/>
      <c r="Q1428" s="293"/>
    </row>
    <row r="1429" spans="15:17" x14ac:dyDescent="0.2">
      <c r="O1429" s="30"/>
      <c r="P1429" s="293"/>
      <c r="Q1429" s="293"/>
    </row>
    <row r="1430" spans="15:17" x14ac:dyDescent="0.2">
      <c r="O1430" s="30"/>
      <c r="P1430" s="293"/>
      <c r="Q1430" s="293"/>
    </row>
    <row r="1431" spans="15:17" x14ac:dyDescent="0.2">
      <c r="O1431" s="30"/>
      <c r="P1431" s="293"/>
      <c r="Q1431" s="293"/>
    </row>
    <row r="1432" spans="15:17" x14ac:dyDescent="0.2">
      <c r="O1432" s="30"/>
      <c r="P1432" s="293"/>
      <c r="Q1432" s="293"/>
    </row>
    <row r="1433" spans="15:17" x14ac:dyDescent="0.2">
      <c r="O1433" s="30"/>
      <c r="P1433" s="293"/>
      <c r="Q1433" s="293"/>
    </row>
    <row r="1434" spans="15:17" x14ac:dyDescent="0.2">
      <c r="O1434" s="30"/>
      <c r="P1434" s="293"/>
      <c r="Q1434" s="293"/>
    </row>
    <row r="1435" spans="15:17" x14ac:dyDescent="0.2">
      <c r="O1435" s="30"/>
      <c r="P1435" s="293"/>
      <c r="Q1435" s="293"/>
    </row>
    <row r="1436" spans="15:17" x14ac:dyDescent="0.2">
      <c r="O1436" s="30"/>
      <c r="P1436" s="293"/>
      <c r="Q1436" s="293"/>
    </row>
    <row r="1437" spans="15:17" x14ac:dyDescent="0.2">
      <c r="O1437" s="30"/>
      <c r="P1437" s="293"/>
      <c r="Q1437" s="293"/>
    </row>
    <row r="1438" spans="15:17" x14ac:dyDescent="0.2">
      <c r="O1438" s="30"/>
      <c r="P1438" s="293"/>
      <c r="Q1438" s="293"/>
    </row>
    <row r="1439" spans="15:17" x14ac:dyDescent="0.2">
      <c r="O1439" s="30"/>
      <c r="P1439" s="293"/>
      <c r="Q1439" s="293"/>
    </row>
    <row r="1440" spans="15:17" x14ac:dyDescent="0.2">
      <c r="O1440" s="30"/>
      <c r="P1440" s="293"/>
      <c r="Q1440" s="293"/>
    </row>
    <row r="1441" spans="15:17" x14ac:dyDescent="0.2">
      <c r="O1441" s="30"/>
      <c r="P1441" s="293"/>
      <c r="Q1441" s="293"/>
    </row>
    <row r="1442" spans="15:17" x14ac:dyDescent="0.2">
      <c r="O1442" s="30"/>
      <c r="P1442" s="293"/>
      <c r="Q1442" s="293"/>
    </row>
    <row r="1443" spans="15:17" x14ac:dyDescent="0.2">
      <c r="O1443" s="30"/>
      <c r="P1443" s="293"/>
      <c r="Q1443" s="293"/>
    </row>
    <row r="1444" spans="15:17" x14ac:dyDescent="0.2">
      <c r="O1444" s="30"/>
      <c r="P1444" s="293"/>
      <c r="Q1444" s="293"/>
    </row>
    <row r="1445" spans="15:17" x14ac:dyDescent="0.2">
      <c r="O1445" s="30"/>
      <c r="P1445" s="293"/>
      <c r="Q1445" s="293"/>
    </row>
    <row r="1446" spans="15:17" x14ac:dyDescent="0.2">
      <c r="O1446" s="30"/>
      <c r="P1446" s="293"/>
      <c r="Q1446" s="293"/>
    </row>
    <row r="1447" spans="15:17" x14ac:dyDescent="0.2">
      <c r="O1447" s="30"/>
      <c r="P1447" s="293"/>
      <c r="Q1447" s="293"/>
    </row>
    <row r="1448" spans="15:17" x14ac:dyDescent="0.2">
      <c r="O1448" s="30"/>
      <c r="P1448" s="293"/>
      <c r="Q1448" s="293"/>
    </row>
    <row r="1449" spans="15:17" x14ac:dyDescent="0.2">
      <c r="O1449" s="30"/>
      <c r="P1449" s="293"/>
      <c r="Q1449" s="293"/>
    </row>
    <row r="1450" spans="15:17" x14ac:dyDescent="0.2">
      <c r="O1450" s="30"/>
      <c r="P1450" s="293"/>
      <c r="Q1450" s="293"/>
    </row>
    <row r="1451" spans="15:17" x14ac:dyDescent="0.2">
      <c r="O1451" s="30"/>
      <c r="P1451" s="293"/>
      <c r="Q1451" s="293"/>
    </row>
    <row r="1452" spans="15:17" x14ac:dyDescent="0.2">
      <c r="O1452" s="30"/>
      <c r="P1452" s="293"/>
      <c r="Q1452" s="293"/>
    </row>
    <row r="1453" spans="15:17" x14ac:dyDescent="0.2">
      <c r="O1453" s="30"/>
      <c r="P1453" s="293"/>
      <c r="Q1453" s="293"/>
    </row>
    <row r="1454" spans="15:17" x14ac:dyDescent="0.2">
      <c r="O1454" s="30"/>
      <c r="P1454" s="293"/>
      <c r="Q1454" s="293"/>
    </row>
    <row r="1455" spans="15:17" x14ac:dyDescent="0.2">
      <c r="O1455" s="30"/>
      <c r="P1455" s="293"/>
      <c r="Q1455" s="293"/>
    </row>
    <row r="1456" spans="15:17" x14ac:dyDescent="0.2">
      <c r="O1456" s="30"/>
      <c r="P1456" s="293"/>
      <c r="Q1456" s="293"/>
    </row>
    <row r="1457" spans="15:17" x14ac:dyDescent="0.2">
      <c r="O1457" s="30"/>
      <c r="P1457" s="293"/>
      <c r="Q1457" s="293"/>
    </row>
    <row r="1458" spans="15:17" x14ac:dyDescent="0.2">
      <c r="O1458" s="30"/>
      <c r="P1458" s="293"/>
      <c r="Q1458" s="293"/>
    </row>
    <row r="1459" spans="15:17" x14ac:dyDescent="0.2">
      <c r="O1459" s="30"/>
      <c r="P1459" s="293"/>
      <c r="Q1459" s="293"/>
    </row>
    <row r="1460" spans="15:17" x14ac:dyDescent="0.2">
      <c r="O1460" s="30"/>
      <c r="P1460" s="293"/>
      <c r="Q1460" s="293"/>
    </row>
    <row r="1461" spans="15:17" x14ac:dyDescent="0.2">
      <c r="O1461" s="30"/>
      <c r="P1461" s="293"/>
      <c r="Q1461" s="293"/>
    </row>
    <row r="1462" spans="15:17" x14ac:dyDescent="0.2">
      <c r="O1462" s="30"/>
      <c r="P1462" s="293"/>
      <c r="Q1462" s="293"/>
    </row>
    <row r="1463" spans="15:17" x14ac:dyDescent="0.2">
      <c r="O1463" s="30"/>
      <c r="P1463" s="293"/>
      <c r="Q1463" s="293"/>
    </row>
    <row r="1464" spans="15:17" x14ac:dyDescent="0.2">
      <c r="O1464" s="30"/>
      <c r="P1464" s="293"/>
      <c r="Q1464" s="293"/>
    </row>
    <row r="1465" spans="15:17" x14ac:dyDescent="0.2">
      <c r="O1465" s="30"/>
      <c r="P1465" s="293"/>
      <c r="Q1465" s="293"/>
    </row>
    <row r="1466" spans="15:17" x14ac:dyDescent="0.2">
      <c r="O1466" s="30"/>
      <c r="P1466" s="293"/>
      <c r="Q1466" s="293"/>
    </row>
    <row r="1467" spans="15:17" x14ac:dyDescent="0.2">
      <c r="O1467" s="30"/>
      <c r="P1467" s="293"/>
      <c r="Q1467" s="293"/>
    </row>
    <row r="1468" spans="15:17" x14ac:dyDescent="0.2">
      <c r="O1468" s="30"/>
      <c r="P1468" s="293"/>
      <c r="Q1468" s="293"/>
    </row>
    <row r="1469" spans="15:17" x14ac:dyDescent="0.2">
      <c r="O1469" s="30"/>
      <c r="P1469" s="293"/>
      <c r="Q1469" s="293"/>
    </row>
    <row r="1470" spans="15:17" x14ac:dyDescent="0.2">
      <c r="O1470" s="30"/>
      <c r="P1470" s="293"/>
      <c r="Q1470" s="293"/>
    </row>
    <row r="1471" spans="15:17" x14ac:dyDescent="0.2">
      <c r="O1471" s="30"/>
      <c r="P1471" s="293"/>
      <c r="Q1471" s="293"/>
    </row>
    <row r="1472" spans="15:17" x14ac:dyDescent="0.2">
      <c r="O1472" s="30"/>
      <c r="P1472" s="293"/>
      <c r="Q1472" s="293"/>
    </row>
    <row r="1473" spans="15:17" x14ac:dyDescent="0.2">
      <c r="O1473" s="30"/>
      <c r="P1473" s="293"/>
      <c r="Q1473" s="293"/>
    </row>
    <row r="1474" spans="15:17" x14ac:dyDescent="0.2">
      <c r="O1474" s="30"/>
      <c r="P1474" s="293"/>
      <c r="Q1474" s="293"/>
    </row>
    <row r="1475" spans="15:17" x14ac:dyDescent="0.2">
      <c r="O1475" s="30"/>
      <c r="P1475" s="293"/>
      <c r="Q1475" s="293"/>
    </row>
    <row r="1476" spans="15:17" x14ac:dyDescent="0.2">
      <c r="O1476" s="30"/>
      <c r="P1476" s="293"/>
      <c r="Q1476" s="293"/>
    </row>
    <row r="1477" spans="15:17" x14ac:dyDescent="0.2">
      <c r="O1477" s="30"/>
      <c r="P1477" s="293"/>
      <c r="Q1477" s="293"/>
    </row>
    <row r="1478" spans="15:17" x14ac:dyDescent="0.2">
      <c r="O1478" s="30"/>
      <c r="P1478" s="293"/>
      <c r="Q1478" s="293"/>
    </row>
    <row r="1479" spans="15:17" x14ac:dyDescent="0.2">
      <c r="O1479" s="30"/>
      <c r="P1479" s="293"/>
      <c r="Q1479" s="293"/>
    </row>
    <row r="1480" spans="15:17" x14ac:dyDescent="0.2">
      <c r="O1480" s="30"/>
      <c r="P1480" s="293"/>
      <c r="Q1480" s="293"/>
    </row>
    <row r="1481" spans="15:17" x14ac:dyDescent="0.2">
      <c r="O1481" s="30"/>
      <c r="P1481" s="293"/>
      <c r="Q1481" s="293"/>
    </row>
    <row r="1482" spans="15:17" x14ac:dyDescent="0.2">
      <c r="O1482" s="30"/>
      <c r="P1482" s="293"/>
      <c r="Q1482" s="293"/>
    </row>
    <row r="1483" spans="15:17" x14ac:dyDescent="0.2">
      <c r="O1483" s="30"/>
      <c r="P1483" s="293"/>
      <c r="Q1483" s="293"/>
    </row>
    <row r="1484" spans="15:17" x14ac:dyDescent="0.2">
      <c r="O1484" s="30"/>
      <c r="P1484" s="293"/>
      <c r="Q1484" s="293"/>
    </row>
    <row r="1485" spans="15:17" x14ac:dyDescent="0.2">
      <c r="O1485" s="30"/>
      <c r="P1485" s="293"/>
      <c r="Q1485" s="293"/>
    </row>
    <row r="1486" spans="15:17" x14ac:dyDescent="0.2">
      <c r="O1486" s="30"/>
      <c r="P1486" s="293"/>
      <c r="Q1486" s="293"/>
    </row>
    <row r="1487" spans="15:17" x14ac:dyDescent="0.2">
      <c r="O1487" s="30"/>
      <c r="P1487" s="293"/>
      <c r="Q1487" s="293"/>
    </row>
    <row r="1488" spans="15:17" x14ac:dyDescent="0.2">
      <c r="O1488" s="30"/>
      <c r="P1488" s="293"/>
      <c r="Q1488" s="293"/>
    </row>
    <row r="1489" spans="15:17" x14ac:dyDescent="0.2">
      <c r="O1489" s="30"/>
      <c r="P1489" s="293"/>
      <c r="Q1489" s="293"/>
    </row>
    <row r="1490" spans="15:17" x14ac:dyDescent="0.2">
      <c r="O1490" s="30"/>
      <c r="P1490" s="293"/>
      <c r="Q1490" s="293"/>
    </row>
    <row r="1491" spans="15:17" x14ac:dyDescent="0.2">
      <c r="O1491" s="30"/>
      <c r="P1491" s="293"/>
      <c r="Q1491" s="293"/>
    </row>
    <row r="1492" spans="15:17" x14ac:dyDescent="0.2">
      <c r="O1492" s="30"/>
      <c r="P1492" s="293"/>
      <c r="Q1492" s="293"/>
    </row>
    <row r="1493" spans="15:17" x14ac:dyDescent="0.2">
      <c r="O1493" s="30"/>
      <c r="P1493" s="293"/>
      <c r="Q1493" s="293"/>
    </row>
    <row r="1494" spans="15:17" x14ac:dyDescent="0.2">
      <c r="O1494" s="30"/>
      <c r="P1494" s="293"/>
      <c r="Q1494" s="293"/>
    </row>
    <row r="1495" spans="15:17" x14ac:dyDescent="0.2">
      <c r="O1495" s="30"/>
      <c r="P1495" s="293"/>
      <c r="Q1495" s="293"/>
    </row>
    <row r="1496" spans="15:17" x14ac:dyDescent="0.2">
      <c r="O1496" s="30"/>
      <c r="P1496" s="293"/>
      <c r="Q1496" s="293"/>
    </row>
    <row r="1497" spans="15:17" x14ac:dyDescent="0.2">
      <c r="O1497" s="30"/>
      <c r="P1497" s="293"/>
      <c r="Q1497" s="293"/>
    </row>
    <row r="1498" spans="15:17" x14ac:dyDescent="0.2">
      <c r="O1498" s="30"/>
      <c r="P1498" s="293"/>
      <c r="Q1498" s="293"/>
    </row>
    <row r="1499" spans="15:17" x14ac:dyDescent="0.2">
      <c r="O1499" s="30"/>
      <c r="P1499" s="293"/>
      <c r="Q1499" s="293"/>
    </row>
    <row r="1500" spans="15:17" x14ac:dyDescent="0.2">
      <c r="O1500" s="30"/>
      <c r="P1500" s="293"/>
      <c r="Q1500" s="293"/>
    </row>
    <row r="1501" spans="15:17" x14ac:dyDescent="0.2">
      <c r="O1501" s="30"/>
      <c r="P1501" s="293"/>
      <c r="Q1501" s="293"/>
    </row>
    <row r="1502" spans="15:17" x14ac:dyDescent="0.2">
      <c r="O1502" s="30"/>
      <c r="P1502" s="293"/>
      <c r="Q1502" s="293"/>
    </row>
    <row r="1503" spans="15:17" x14ac:dyDescent="0.2">
      <c r="O1503" s="30"/>
      <c r="P1503" s="293"/>
      <c r="Q1503" s="293"/>
    </row>
    <row r="1504" spans="15:17" x14ac:dyDescent="0.2">
      <c r="O1504" s="30"/>
      <c r="P1504" s="293"/>
      <c r="Q1504" s="293"/>
    </row>
    <row r="1505" spans="15:17" x14ac:dyDescent="0.2">
      <c r="O1505" s="30"/>
      <c r="P1505" s="293"/>
      <c r="Q1505" s="293"/>
    </row>
    <row r="1506" spans="15:17" x14ac:dyDescent="0.2">
      <c r="O1506" s="30"/>
      <c r="P1506" s="293"/>
      <c r="Q1506" s="293"/>
    </row>
    <row r="1507" spans="15:17" x14ac:dyDescent="0.2">
      <c r="O1507" s="30"/>
      <c r="P1507" s="293"/>
      <c r="Q1507" s="293"/>
    </row>
    <row r="1508" spans="15:17" x14ac:dyDescent="0.2">
      <c r="O1508" s="30"/>
      <c r="P1508" s="293"/>
      <c r="Q1508" s="293"/>
    </row>
    <row r="1509" spans="15:17" x14ac:dyDescent="0.2">
      <c r="O1509" s="30"/>
      <c r="P1509" s="293"/>
      <c r="Q1509" s="293"/>
    </row>
    <row r="1510" spans="15:17" x14ac:dyDescent="0.2">
      <c r="O1510" s="30"/>
      <c r="P1510" s="293"/>
      <c r="Q1510" s="293"/>
    </row>
    <row r="1511" spans="15:17" x14ac:dyDescent="0.2">
      <c r="O1511" s="30"/>
      <c r="P1511" s="293"/>
      <c r="Q1511" s="293"/>
    </row>
    <row r="1512" spans="15:17" x14ac:dyDescent="0.2">
      <c r="O1512" s="30"/>
      <c r="P1512" s="293"/>
      <c r="Q1512" s="293"/>
    </row>
    <row r="1513" spans="15:17" x14ac:dyDescent="0.2">
      <c r="O1513" s="30"/>
      <c r="P1513" s="293"/>
      <c r="Q1513" s="293"/>
    </row>
    <row r="1514" spans="15:17" x14ac:dyDescent="0.2">
      <c r="O1514" s="30"/>
      <c r="P1514" s="293"/>
      <c r="Q1514" s="293"/>
    </row>
    <row r="1515" spans="15:17" x14ac:dyDescent="0.2">
      <c r="O1515" s="30"/>
      <c r="P1515" s="293"/>
      <c r="Q1515" s="293"/>
    </row>
    <row r="1516" spans="15:17" x14ac:dyDescent="0.2">
      <c r="O1516" s="30"/>
      <c r="P1516" s="293"/>
      <c r="Q1516" s="293"/>
    </row>
    <row r="1517" spans="15:17" x14ac:dyDescent="0.2">
      <c r="O1517" s="30"/>
      <c r="P1517" s="293"/>
      <c r="Q1517" s="293"/>
    </row>
    <row r="1518" spans="15:17" x14ac:dyDescent="0.2">
      <c r="O1518" s="30"/>
      <c r="P1518" s="293"/>
      <c r="Q1518" s="293"/>
    </row>
    <row r="1519" spans="15:17" x14ac:dyDescent="0.2">
      <c r="O1519" s="30"/>
      <c r="P1519" s="293"/>
      <c r="Q1519" s="293"/>
    </row>
    <row r="1520" spans="15:17" x14ac:dyDescent="0.2">
      <c r="O1520" s="30"/>
      <c r="P1520" s="293"/>
      <c r="Q1520" s="293"/>
    </row>
    <row r="1521" spans="15:17" x14ac:dyDescent="0.2">
      <c r="O1521" s="30"/>
      <c r="P1521" s="293"/>
      <c r="Q1521" s="293"/>
    </row>
    <row r="1522" spans="15:17" x14ac:dyDescent="0.2">
      <c r="O1522" s="30"/>
      <c r="P1522" s="293"/>
      <c r="Q1522" s="293"/>
    </row>
    <row r="1523" spans="15:17" x14ac:dyDescent="0.2">
      <c r="O1523" s="30"/>
      <c r="P1523" s="293"/>
      <c r="Q1523" s="293"/>
    </row>
    <row r="1524" spans="15:17" x14ac:dyDescent="0.2">
      <c r="O1524" s="30"/>
      <c r="P1524" s="293"/>
      <c r="Q1524" s="293"/>
    </row>
    <row r="1525" spans="15:17" x14ac:dyDescent="0.2">
      <c r="O1525" s="30"/>
      <c r="P1525" s="293"/>
      <c r="Q1525" s="293"/>
    </row>
    <row r="1526" spans="15:17" x14ac:dyDescent="0.2">
      <c r="O1526" s="30"/>
      <c r="P1526" s="293"/>
      <c r="Q1526" s="293"/>
    </row>
    <row r="1527" spans="15:17" x14ac:dyDescent="0.2">
      <c r="O1527" s="30"/>
      <c r="P1527" s="293"/>
      <c r="Q1527" s="293"/>
    </row>
    <row r="1528" spans="15:17" x14ac:dyDescent="0.2">
      <c r="O1528" s="30"/>
      <c r="P1528" s="293"/>
      <c r="Q1528" s="293"/>
    </row>
    <row r="1529" spans="15:17" x14ac:dyDescent="0.2">
      <c r="O1529" s="30"/>
      <c r="P1529" s="293"/>
      <c r="Q1529" s="293"/>
    </row>
    <row r="1530" spans="15:17" x14ac:dyDescent="0.2">
      <c r="O1530" s="30"/>
      <c r="P1530" s="293"/>
      <c r="Q1530" s="293"/>
    </row>
    <row r="1531" spans="15:17" x14ac:dyDescent="0.2">
      <c r="O1531" s="30"/>
      <c r="P1531" s="293"/>
      <c r="Q1531" s="293"/>
    </row>
    <row r="1532" spans="15:17" x14ac:dyDescent="0.2">
      <c r="O1532" s="30"/>
      <c r="P1532" s="293"/>
      <c r="Q1532" s="293"/>
    </row>
    <row r="1533" spans="15:17" x14ac:dyDescent="0.2">
      <c r="O1533" s="30"/>
      <c r="P1533" s="293"/>
      <c r="Q1533" s="293"/>
    </row>
    <row r="1534" spans="15:17" x14ac:dyDescent="0.2">
      <c r="O1534" s="30"/>
      <c r="P1534" s="293"/>
      <c r="Q1534" s="293"/>
    </row>
    <row r="1535" spans="15:17" x14ac:dyDescent="0.2">
      <c r="O1535" s="30"/>
      <c r="P1535" s="293"/>
      <c r="Q1535" s="293"/>
    </row>
    <row r="1536" spans="15:17" x14ac:dyDescent="0.2">
      <c r="O1536" s="30"/>
      <c r="P1536" s="293"/>
      <c r="Q1536" s="293"/>
    </row>
    <row r="1537" spans="15:17" x14ac:dyDescent="0.2">
      <c r="O1537" s="30"/>
      <c r="P1537" s="293"/>
      <c r="Q1537" s="293"/>
    </row>
    <row r="1538" spans="15:17" x14ac:dyDescent="0.2">
      <c r="O1538" s="30"/>
      <c r="P1538" s="293"/>
      <c r="Q1538" s="293"/>
    </row>
    <row r="1539" spans="15:17" x14ac:dyDescent="0.2">
      <c r="O1539" s="30"/>
      <c r="P1539" s="293"/>
      <c r="Q1539" s="293"/>
    </row>
    <row r="1540" spans="15:17" x14ac:dyDescent="0.2">
      <c r="O1540" s="30"/>
      <c r="P1540" s="293"/>
      <c r="Q1540" s="293"/>
    </row>
    <row r="1541" spans="15:17" x14ac:dyDescent="0.2">
      <c r="O1541" s="30"/>
      <c r="P1541" s="293"/>
      <c r="Q1541" s="293"/>
    </row>
    <row r="1542" spans="15:17" x14ac:dyDescent="0.2">
      <c r="O1542" s="30"/>
      <c r="P1542" s="293"/>
      <c r="Q1542" s="293"/>
    </row>
    <row r="1543" spans="15:17" x14ac:dyDescent="0.2">
      <c r="O1543" s="30"/>
      <c r="P1543" s="293"/>
      <c r="Q1543" s="293"/>
    </row>
    <row r="1544" spans="15:17" x14ac:dyDescent="0.2">
      <c r="O1544" s="30"/>
      <c r="P1544" s="293"/>
      <c r="Q1544" s="293"/>
    </row>
    <row r="1545" spans="15:17" x14ac:dyDescent="0.2">
      <c r="O1545" s="30"/>
      <c r="P1545" s="293"/>
      <c r="Q1545" s="293"/>
    </row>
    <row r="1546" spans="15:17" x14ac:dyDescent="0.2">
      <c r="O1546" s="30"/>
      <c r="P1546" s="293"/>
      <c r="Q1546" s="293"/>
    </row>
    <row r="1547" spans="15:17" x14ac:dyDescent="0.2">
      <c r="O1547" s="30"/>
      <c r="P1547" s="293"/>
      <c r="Q1547" s="293"/>
    </row>
    <row r="1548" spans="15:17" x14ac:dyDescent="0.2">
      <c r="O1548" s="30"/>
      <c r="P1548" s="293"/>
      <c r="Q1548" s="293"/>
    </row>
    <row r="1549" spans="15:17" x14ac:dyDescent="0.2">
      <c r="O1549" s="30"/>
      <c r="P1549" s="293"/>
      <c r="Q1549" s="293"/>
    </row>
    <row r="1550" spans="15:17" x14ac:dyDescent="0.2">
      <c r="O1550" s="30"/>
      <c r="P1550" s="293"/>
      <c r="Q1550" s="293"/>
    </row>
    <row r="1551" spans="15:17" x14ac:dyDescent="0.2">
      <c r="O1551" s="30"/>
      <c r="P1551" s="293"/>
      <c r="Q1551" s="293"/>
    </row>
    <row r="1552" spans="15:17" x14ac:dyDescent="0.2">
      <c r="O1552" s="30"/>
      <c r="P1552" s="293"/>
      <c r="Q1552" s="293"/>
    </row>
    <row r="1553" spans="15:17" x14ac:dyDescent="0.2">
      <c r="O1553" s="30"/>
      <c r="P1553" s="293"/>
      <c r="Q1553" s="293"/>
    </row>
    <row r="1554" spans="15:17" x14ac:dyDescent="0.2">
      <c r="O1554" s="30"/>
      <c r="P1554" s="293"/>
      <c r="Q1554" s="293"/>
    </row>
    <row r="1555" spans="15:17" x14ac:dyDescent="0.2">
      <c r="O1555" s="30"/>
      <c r="P1555" s="293"/>
      <c r="Q1555" s="293"/>
    </row>
    <row r="1556" spans="15:17" x14ac:dyDescent="0.2">
      <c r="O1556" s="30"/>
      <c r="P1556" s="293"/>
      <c r="Q1556" s="293"/>
    </row>
    <row r="1557" spans="15:17" x14ac:dyDescent="0.2">
      <c r="O1557" s="30"/>
      <c r="P1557" s="293"/>
      <c r="Q1557" s="293"/>
    </row>
    <row r="1558" spans="15:17" x14ac:dyDescent="0.2">
      <c r="O1558" s="30"/>
      <c r="P1558" s="293"/>
      <c r="Q1558" s="293"/>
    </row>
    <row r="1559" spans="15:17" x14ac:dyDescent="0.2">
      <c r="O1559" s="30"/>
      <c r="P1559" s="293"/>
      <c r="Q1559" s="293"/>
    </row>
    <row r="1560" spans="15:17" x14ac:dyDescent="0.2">
      <c r="O1560" s="30"/>
      <c r="P1560" s="293"/>
      <c r="Q1560" s="293"/>
    </row>
    <row r="1561" spans="15:17" x14ac:dyDescent="0.2">
      <c r="O1561" s="30"/>
      <c r="P1561" s="293"/>
      <c r="Q1561" s="293"/>
    </row>
    <row r="1562" spans="15:17" x14ac:dyDescent="0.2">
      <c r="O1562" s="30"/>
      <c r="P1562" s="293"/>
      <c r="Q1562" s="293"/>
    </row>
    <row r="1563" spans="15:17" x14ac:dyDescent="0.2">
      <c r="O1563" s="30"/>
      <c r="P1563" s="293"/>
      <c r="Q1563" s="293"/>
    </row>
    <row r="1564" spans="15:17" x14ac:dyDescent="0.2">
      <c r="O1564" s="30"/>
      <c r="P1564" s="293"/>
      <c r="Q1564" s="293"/>
    </row>
    <row r="1565" spans="15:17" x14ac:dyDescent="0.2">
      <c r="O1565" s="30"/>
      <c r="P1565" s="293"/>
      <c r="Q1565" s="293"/>
    </row>
    <row r="1566" spans="15:17" x14ac:dyDescent="0.2">
      <c r="O1566" s="30"/>
      <c r="P1566" s="293"/>
      <c r="Q1566" s="293"/>
    </row>
    <row r="1567" spans="15:17" x14ac:dyDescent="0.2">
      <c r="O1567" s="30"/>
      <c r="P1567" s="293"/>
      <c r="Q1567" s="293"/>
    </row>
    <row r="1568" spans="15:17" x14ac:dyDescent="0.2">
      <c r="O1568" s="30"/>
      <c r="P1568" s="293"/>
      <c r="Q1568" s="293"/>
    </row>
    <row r="1569" spans="15:17" x14ac:dyDescent="0.2">
      <c r="O1569" s="30"/>
      <c r="P1569" s="293"/>
      <c r="Q1569" s="293"/>
    </row>
    <row r="1570" spans="15:17" x14ac:dyDescent="0.2">
      <c r="O1570" s="30"/>
      <c r="P1570" s="293"/>
      <c r="Q1570" s="293"/>
    </row>
    <row r="1571" spans="15:17" x14ac:dyDescent="0.2">
      <c r="O1571" s="30"/>
      <c r="P1571" s="293"/>
      <c r="Q1571" s="293"/>
    </row>
    <row r="1572" spans="15:17" x14ac:dyDescent="0.2">
      <c r="O1572" s="30"/>
      <c r="P1572" s="293"/>
      <c r="Q1572" s="293"/>
    </row>
    <row r="1573" spans="15:17" x14ac:dyDescent="0.2">
      <c r="O1573" s="30"/>
      <c r="P1573" s="293"/>
      <c r="Q1573" s="293"/>
    </row>
    <row r="1574" spans="15:17" x14ac:dyDescent="0.2">
      <c r="O1574" s="30"/>
      <c r="P1574" s="293"/>
      <c r="Q1574" s="293"/>
    </row>
    <row r="1575" spans="15:17" x14ac:dyDescent="0.2">
      <c r="O1575" s="30"/>
      <c r="P1575" s="293"/>
      <c r="Q1575" s="293"/>
    </row>
    <row r="1576" spans="15:17" x14ac:dyDescent="0.2">
      <c r="O1576" s="30"/>
      <c r="P1576" s="293"/>
      <c r="Q1576" s="293"/>
    </row>
    <row r="1577" spans="15:17" x14ac:dyDescent="0.2">
      <c r="O1577" s="30"/>
      <c r="P1577" s="293"/>
      <c r="Q1577" s="293"/>
    </row>
    <row r="1578" spans="15:17" x14ac:dyDescent="0.2">
      <c r="O1578" s="30"/>
      <c r="P1578" s="293"/>
      <c r="Q1578" s="293"/>
    </row>
    <row r="1579" spans="15:17" x14ac:dyDescent="0.2">
      <c r="O1579" s="30"/>
      <c r="P1579" s="293"/>
      <c r="Q1579" s="293"/>
    </row>
    <row r="1580" spans="15:17" x14ac:dyDescent="0.2">
      <c r="O1580" s="30"/>
      <c r="P1580" s="293"/>
      <c r="Q1580" s="293"/>
    </row>
    <row r="1581" spans="15:17" x14ac:dyDescent="0.2">
      <c r="O1581" s="30"/>
      <c r="P1581" s="293"/>
      <c r="Q1581" s="293"/>
    </row>
    <row r="1582" spans="15:17" x14ac:dyDescent="0.2">
      <c r="O1582" s="30"/>
      <c r="P1582" s="293"/>
      <c r="Q1582" s="293"/>
    </row>
    <row r="1583" spans="15:17" x14ac:dyDescent="0.2">
      <c r="O1583" s="30"/>
      <c r="P1583" s="293"/>
      <c r="Q1583" s="293"/>
    </row>
    <row r="1584" spans="15:17" x14ac:dyDescent="0.2">
      <c r="O1584" s="30"/>
      <c r="P1584" s="293"/>
      <c r="Q1584" s="293"/>
    </row>
    <row r="1585" spans="15:17" x14ac:dyDescent="0.2">
      <c r="O1585" s="30"/>
      <c r="P1585" s="293"/>
      <c r="Q1585" s="293"/>
    </row>
    <row r="1586" spans="15:17" x14ac:dyDescent="0.2">
      <c r="O1586" s="30"/>
      <c r="P1586" s="293"/>
      <c r="Q1586" s="293"/>
    </row>
    <row r="1587" spans="15:17" x14ac:dyDescent="0.2">
      <c r="O1587" s="30"/>
      <c r="P1587" s="293"/>
      <c r="Q1587" s="293"/>
    </row>
    <row r="1588" spans="15:17" x14ac:dyDescent="0.2">
      <c r="O1588" s="30"/>
      <c r="P1588" s="293"/>
      <c r="Q1588" s="293"/>
    </row>
    <row r="1589" spans="15:17" x14ac:dyDescent="0.2">
      <c r="O1589" s="30"/>
      <c r="P1589" s="293"/>
      <c r="Q1589" s="293"/>
    </row>
    <row r="1590" spans="15:17" x14ac:dyDescent="0.2">
      <c r="O1590" s="30"/>
      <c r="P1590" s="293"/>
      <c r="Q1590" s="293"/>
    </row>
    <row r="1591" spans="15:17" x14ac:dyDescent="0.2">
      <c r="O1591" s="30"/>
      <c r="P1591" s="293"/>
      <c r="Q1591" s="293"/>
    </row>
    <row r="1592" spans="15:17" x14ac:dyDescent="0.2">
      <c r="O1592" s="30"/>
      <c r="P1592" s="293"/>
      <c r="Q1592" s="293"/>
    </row>
    <row r="1593" spans="15:17" x14ac:dyDescent="0.2">
      <c r="O1593" s="30"/>
      <c r="P1593" s="293"/>
      <c r="Q1593" s="293"/>
    </row>
    <row r="1594" spans="15:17" x14ac:dyDescent="0.2">
      <c r="O1594" s="30"/>
      <c r="P1594" s="293"/>
      <c r="Q1594" s="293"/>
    </row>
    <row r="1595" spans="15:17" x14ac:dyDescent="0.2">
      <c r="O1595" s="30"/>
      <c r="P1595" s="293"/>
      <c r="Q1595" s="293"/>
    </row>
    <row r="1596" spans="15:17" x14ac:dyDescent="0.2">
      <c r="O1596" s="30"/>
      <c r="P1596" s="293"/>
      <c r="Q1596" s="293"/>
    </row>
    <row r="1597" spans="15:17" x14ac:dyDescent="0.2">
      <c r="O1597" s="30"/>
      <c r="P1597" s="293"/>
      <c r="Q1597" s="293"/>
    </row>
    <row r="1598" spans="15:17" x14ac:dyDescent="0.2">
      <c r="O1598" s="30"/>
      <c r="P1598" s="293"/>
      <c r="Q1598" s="293"/>
    </row>
    <row r="1599" spans="15:17" x14ac:dyDescent="0.2">
      <c r="O1599" s="30"/>
      <c r="P1599" s="293"/>
      <c r="Q1599" s="293"/>
    </row>
    <row r="1600" spans="15:17" x14ac:dyDescent="0.2">
      <c r="O1600" s="30"/>
      <c r="P1600" s="293"/>
      <c r="Q1600" s="293"/>
    </row>
    <row r="1601" spans="15:17" x14ac:dyDescent="0.2">
      <c r="O1601" s="30"/>
      <c r="P1601" s="293"/>
      <c r="Q1601" s="293"/>
    </row>
    <row r="1602" spans="15:17" x14ac:dyDescent="0.2">
      <c r="O1602" s="30"/>
      <c r="P1602" s="293"/>
      <c r="Q1602" s="293"/>
    </row>
    <row r="1603" spans="15:17" x14ac:dyDescent="0.2">
      <c r="O1603" s="30"/>
      <c r="P1603" s="293"/>
      <c r="Q1603" s="293"/>
    </row>
    <row r="1604" spans="15:17" x14ac:dyDescent="0.2">
      <c r="O1604" s="30"/>
      <c r="P1604" s="293"/>
      <c r="Q1604" s="293"/>
    </row>
    <row r="1605" spans="15:17" x14ac:dyDescent="0.2">
      <c r="O1605" s="30"/>
      <c r="P1605" s="293"/>
      <c r="Q1605" s="293"/>
    </row>
    <row r="1606" spans="15:17" x14ac:dyDescent="0.2">
      <c r="O1606" s="30"/>
      <c r="P1606" s="293"/>
      <c r="Q1606" s="293"/>
    </row>
    <row r="1607" spans="15:17" x14ac:dyDescent="0.2">
      <c r="O1607" s="30"/>
      <c r="P1607" s="293"/>
      <c r="Q1607" s="293"/>
    </row>
    <row r="1608" spans="15:17" x14ac:dyDescent="0.2">
      <c r="O1608" s="30"/>
      <c r="P1608" s="293"/>
      <c r="Q1608" s="293"/>
    </row>
    <row r="1609" spans="15:17" x14ac:dyDescent="0.2">
      <c r="O1609" s="30"/>
      <c r="P1609" s="293"/>
      <c r="Q1609" s="293"/>
    </row>
    <row r="1610" spans="15:17" x14ac:dyDescent="0.2">
      <c r="O1610" s="30"/>
      <c r="P1610" s="293"/>
      <c r="Q1610" s="293"/>
    </row>
    <row r="1611" spans="15:17" x14ac:dyDescent="0.2">
      <c r="O1611" s="30"/>
      <c r="P1611" s="293"/>
      <c r="Q1611" s="293"/>
    </row>
    <row r="1612" spans="15:17" x14ac:dyDescent="0.2">
      <c r="O1612" s="30"/>
      <c r="P1612" s="293"/>
      <c r="Q1612" s="293"/>
    </row>
    <row r="1613" spans="15:17" x14ac:dyDescent="0.2">
      <c r="O1613" s="30"/>
      <c r="P1613" s="293"/>
      <c r="Q1613" s="293"/>
    </row>
    <row r="1614" spans="15:17" x14ac:dyDescent="0.2">
      <c r="O1614" s="30"/>
      <c r="P1614" s="293"/>
      <c r="Q1614" s="293"/>
    </row>
    <row r="1615" spans="15:17" x14ac:dyDescent="0.2">
      <c r="O1615" s="30"/>
      <c r="P1615" s="293"/>
      <c r="Q1615" s="293"/>
    </row>
    <row r="1616" spans="15:17" x14ac:dyDescent="0.2">
      <c r="O1616" s="30"/>
      <c r="P1616" s="293"/>
      <c r="Q1616" s="293"/>
    </row>
    <row r="1617" spans="15:17" x14ac:dyDescent="0.2">
      <c r="O1617" s="30"/>
      <c r="P1617" s="293"/>
      <c r="Q1617" s="293"/>
    </row>
    <row r="1618" spans="15:17" x14ac:dyDescent="0.2">
      <c r="O1618" s="30"/>
      <c r="P1618" s="293"/>
      <c r="Q1618" s="293"/>
    </row>
    <row r="1619" spans="15:17" x14ac:dyDescent="0.2">
      <c r="O1619" s="30"/>
      <c r="P1619" s="293"/>
      <c r="Q1619" s="293"/>
    </row>
    <row r="1620" spans="15:17" x14ac:dyDescent="0.2">
      <c r="O1620" s="30"/>
      <c r="P1620" s="293"/>
      <c r="Q1620" s="293"/>
    </row>
    <row r="1621" spans="15:17" x14ac:dyDescent="0.2">
      <c r="O1621" s="30"/>
      <c r="P1621" s="293"/>
      <c r="Q1621" s="293"/>
    </row>
    <row r="1622" spans="15:17" x14ac:dyDescent="0.2">
      <c r="O1622" s="30"/>
      <c r="P1622" s="293"/>
      <c r="Q1622" s="293"/>
    </row>
    <row r="1623" spans="15:17" x14ac:dyDescent="0.2">
      <c r="O1623" s="30"/>
      <c r="P1623" s="293"/>
      <c r="Q1623" s="293"/>
    </row>
    <row r="1624" spans="15:17" x14ac:dyDescent="0.2">
      <c r="O1624" s="30"/>
      <c r="P1624" s="293"/>
      <c r="Q1624" s="293"/>
    </row>
    <row r="1625" spans="15:17" x14ac:dyDescent="0.2">
      <c r="O1625" s="30"/>
      <c r="P1625" s="293"/>
      <c r="Q1625" s="293"/>
    </row>
    <row r="1626" spans="15:17" x14ac:dyDescent="0.2">
      <c r="O1626" s="30"/>
      <c r="P1626" s="293"/>
      <c r="Q1626" s="293"/>
    </row>
    <row r="1627" spans="15:17" x14ac:dyDescent="0.2">
      <c r="O1627" s="30"/>
      <c r="P1627" s="293"/>
      <c r="Q1627" s="293"/>
    </row>
    <row r="1628" spans="15:17" x14ac:dyDescent="0.2">
      <c r="O1628" s="30"/>
      <c r="P1628" s="293"/>
      <c r="Q1628" s="293"/>
    </row>
    <row r="1629" spans="15:17" x14ac:dyDescent="0.2">
      <c r="O1629" s="30"/>
      <c r="P1629" s="293"/>
      <c r="Q1629" s="293"/>
    </row>
    <row r="1630" spans="15:17" x14ac:dyDescent="0.2">
      <c r="O1630" s="30"/>
      <c r="P1630" s="293"/>
      <c r="Q1630" s="293"/>
    </row>
    <row r="1631" spans="15:17" x14ac:dyDescent="0.2">
      <c r="O1631" s="30"/>
      <c r="P1631" s="293"/>
      <c r="Q1631" s="293"/>
    </row>
    <row r="1632" spans="15:17" x14ac:dyDescent="0.2">
      <c r="O1632" s="30"/>
      <c r="P1632" s="293"/>
      <c r="Q1632" s="293"/>
    </row>
    <row r="1633" spans="15:17" x14ac:dyDescent="0.2">
      <c r="O1633" s="30"/>
      <c r="P1633" s="293"/>
      <c r="Q1633" s="293"/>
    </row>
    <row r="1634" spans="15:17" x14ac:dyDescent="0.2">
      <c r="O1634" s="30"/>
      <c r="P1634" s="293"/>
      <c r="Q1634" s="293"/>
    </row>
    <row r="1635" spans="15:17" x14ac:dyDescent="0.2">
      <c r="O1635" s="30"/>
      <c r="P1635" s="293"/>
      <c r="Q1635" s="293"/>
    </row>
    <row r="1636" spans="15:17" x14ac:dyDescent="0.2">
      <c r="O1636" s="30"/>
      <c r="P1636" s="293"/>
      <c r="Q1636" s="293"/>
    </row>
    <row r="1637" spans="15:17" x14ac:dyDescent="0.2">
      <c r="O1637" s="30"/>
      <c r="P1637" s="293"/>
      <c r="Q1637" s="293"/>
    </row>
    <row r="1638" spans="15:17" x14ac:dyDescent="0.2">
      <c r="O1638" s="30"/>
      <c r="P1638" s="293"/>
      <c r="Q1638" s="293"/>
    </row>
    <row r="1639" spans="15:17" x14ac:dyDescent="0.2">
      <c r="O1639" s="30"/>
      <c r="P1639" s="293"/>
      <c r="Q1639" s="293"/>
    </row>
    <row r="1640" spans="15:17" x14ac:dyDescent="0.2">
      <c r="O1640" s="30"/>
      <c r="P1640" s="293"/>
      <c r="Q1640" s="293"/>
    </row>
    <row r="1641" spans="15:17" x14ac:dyDescent="0.2">
      <c r="O1641" s="30"/>
      <c r="P1641" s="293"/>
      <c r="Q1641" s="293"/>
    </row>
    <row r="1642" spans="15:17" x14ac:dyDescent="0.2">
      <c r="O1642" s="30"/>
      <c r="P1642" s="293"/>
      <c r="Q1642" s="293"/>
    </row>
    <row r="1643" spans="15:17" x14ac:dyDescent="0.2">
      <c r="O1643" s="30"/>
      <c r="P1643" s="293"/>
      <c r="Q1643" s="293"/>
    </row>
    <row r="1644" spans="15:17" x14ac:dyDescent="0.2">
      <c r="O1644" s="30"/>
      <c r="P1644" s="293"/>
      <c r="Q1644" s="293"/>
    </row>
    <row r="1645" spans="15:17" x14ac:dyDescent="0.2">
      <c r="O1645" s="30"/>
      <c r="P1645" s="293"/>
      <c r="Q1645" s="293"/>
    </row>
    <row r="1646" spans="15:17" x14ac:dyDescent="0.2">
      <c r="O1646" s="30"/>
      <c r="P1646" s="293"/>
      <c r="Q1646" s="293"/>
    </row>
    <row r="1647" spans="15:17" x14ac:dyDescent="0.2">
      <c r="O1647" s="30"/>
      <c r="P1647" s="293"/>
      <c r="Q1647" s="293"/>
    </row>
    <row r="1648" spans="15:17" x14ac:dyDescent="0.2">
      <c r="O1648" s="30"/>
      <c r="P1648" s="293"/>
      <c r="Q1648" s="293"/>
    </row>
    <row r="1649" spans="15:17" x14ac:dyDescent="0.2">
      <c r="O1649" s="30"/>
      <c r="P1649" s="293"/>
      <c r="Q1649" s="293"/>
    </row>
    <row r="1650" spans="15:17" x14ac:dyDescent="0.2">
      <c r="O1650" s="30"/>
      <c r="P1650" s="293"/>
      <c r="Q1650" s="293"/>
    </row>
    <row r="1651" spans="15:17" x14ac:dyDescent="0.2">
      <c r="O1651" s="30"/>
      <c r="P1651" s="293"/>
      <c r="Q1651" s="293"/>
    </row>
    <row r="1652" spans="15:17" x14ac:dyDescent="0.2">
      <c r="O1652" s="30"/>
      <c r="P1652" s="293"/>
      <c r="Q1652" s="293"/>
    </row>
    <row r="1653" spans="15:17" x14ac:dyDescent="0.2">
      <c r="O1653" s="30"/>
      <c r="P1653" s="293"/>
      <c r="Q1653" s="293"/>
    </row>
    <row r="1654" spans="15:17" x14ac:dyDescent="0.2">
      <c r="O1654" s="30"/>
      <c r="P1654" s="293"/>
      <c r="Q1654" s="293"/>
    </row>
    <row r="1655" spans="15:17" x14ac:dyDescent="0.2">
      <c r="O1655" s="30"/>
      <c r="P1655" s="293"/>
      <c r="Q1655" s="293"/>
    </row>
    <row r="1656" spans="15:17" x14ac:dyDescent="0.2">
      <c r="O1656" s="30"/>
      <c r="P1656" s="293"/>
      <c r="Q1656" s="293"/>
    </row>
    <row r="1657" spans="15:17" x14ac:dyDescent="0.2">
      <c r="O1657" s="30"/>
      <c r="P1657" s="293"/>
      <c r="Q1657" s="293"/>
    </row>
    <row r="1658" spans="15:17" x14ac:dyDescent="0.2">
      <c r="O1658" s="30"/>
      <c r="P1658" s="293"/>
      <c r="Q1658" s="293"/>
    </row>
    <row r="1659" spans="15:17" x14ac:dyDescent="0.2">
      <c r="O1659" s="30"/>
      <c r="P1659" s="293"/>
      <c r="Q1659" s="293"/>
    </row>
    <row r="1660" spans="15:17" x14ac:dyDescent="0.2">
      <c r="O1660" s="30"/>
      <c r="P1660" s="293"/>
      <c r="Q1660" s="293"/>
    </row>
    <row r="1661" spans="15:17" x14ac:dyDescent="0.2">
      <c r="O1661" s="30"/>
      <c r="P1661" s="293"/>
      <c r="Q1661" s="293"/>
    </row>
    <row r="1662" spans="15:17" x14ac:dyDescent="0.2">
      <c r="O1662" s="30"/>
      <c r="P1662" s="293"/>
      <c r="Q1662" s="293"/>
    </row>
    <row r="1663" spans="15:17" x14ac:dyDescent="0.2">
      <c r="O1663" s="30"/>
      <c r="P1663" s="293"/>
      <c r="Q1663" s="293"/>
    </row>
    <row r="1664" spans="15:17" x14ac:dyDescent="0.2">
      <c r="O1664" s="30"/>
      <c r="P1664" s="293"/>
      <c r="Q1664" s="293"/>
    </row>
    <row r="1665" spans="15:17" x14ac:dyDescent="0.2">
      <c r="O1665" s="326"/>
      <c r="P1665" s="293"/>
      <c r="Q1665" s="293"/>
    </row>
    <row r="1666" spans="15:17" x14ac:dyDescent="0.2">
      <c r="O1666" s="30"/>
      <c r="P1666" s="293"/>
      <c r="Q1666" s="293"/>
    </row>
    <row r="1667" spans="15:17" x14ac:dyDescent="0.2">
      <c r="O1667" s="30"/>
      <c r="P1667" s="293"/>
      <c r="Q1667" s="293"/>
    </row>
    <row r="1668" spans="15:17" x14ac:dyDescent="0.2">
      <c r="O1668" s="30"/>
      <c r="P1668" s="293"/>
      <c r="Q1668" s="293"/>
    </row>
    <row r="1669" spans="15:17" x14ac:dyDescent="0.2">
      <c r="O1669" s="30"/>
      <c r="P1669" s="293"/>
      <c r="Q1669" s="293"/>
    </row>
    <row r="1670" spans="15:17" x14ac:dyDescent="0.2">
      <c r="O1670" s="30"/>
      <c r="P1670" s="293"/>
      <c r="Q1670" s="293"/>
    </row>
    <row r="1671" spans="15:17" x14ac:dyDescent="0.2">
      <c r="O1671" s="30"/>
      <c r="P1671" s="293"/>
      <c r="Q1671" s="293"/>
    </row>
    <row r="1672" spans="15:17" x14ac:dyDescent="0.2">
      <c r="O1672" s="30"/>
      <c r="P1672" s="293"/>
      <c r="Q1672" s="293"/>
    </row>
    <row r="1673" spans="15:17" x14ac:dyDescent="0.2">
      <c r="O1673" s="30"/>
      <c r="P1673" s="293"/>
      <c r="Q1673" s="293"/>
    </row>
    <row r="1674" spans="15:17" x14ac:dyDescent="0.2">
      <c r="O1674" s="30"/>
      <c r="P1674" s="293"/>
      <c r="Q1674" s="293"/>
    </row>
    <row r="1675" spans="15:17" x14ac:dyDescent="0.2">
      <c r="O1675" s="30"/>
      <c r="P1675" s="293"/>
      <c r="Q1675" s="293"/>
    </row>
    <row r="1676" spans="15:17" x14ac:dyDescent="0.2">
      <c r="O1676" s="30"/>
      <c r="P1676" s="293"/>
      <c r="Q1676" s="293"/>
    </row>
    <row r="1677" spans="15:17" x14ac:dyDescent="0.2">
      <c r="O1677" s="30"/>
      <c r="P1677" s="293"/>
      <c r="Q1677" s="293"/>
    </row>
    <row r="1678" spans="15:17" x14ac:dyDescent="0.2">
      <c r="O1678" s="30"/>
      <c r="P1678" s="293"/>
      <c r="Q1678" s="293"/>
    </row>
    <row r="1679" spans="15:17" x14ac:dyDescent="0.2">
      <c r="O1679" s="30"/>
      <c r="P1679" s="293"/>
      <c r="Q1679" s="293"/>
    </row>
    <row r="1680" spans="15:17" x14ac:dyDescent="0.2">
      <c r="O1680" s="30"/>
      <c r="P1680" s="293"/>
      <c r="Q1680" s="293"/>
    </row>
    <row r="1681" spans="15:17" x14ac:dyDescent="0.2">
      <c r="O1681" s="30"/>
      <c r="P1681" s="293"/>
      <c r="Q1681" s="293"/>
    </row>
    <row r="1682" spans="15:17" x14ac:dyDescent="0.2">
      <c r="O1682" s="30"/>
      <c r="P1682" s="293"/>
      <c r="Q1682" s="293"/>
    </row>
    <row r="1683" spans="15:17" x14ac:dyDescent="0.2">
      <c r="O1683" s="30"/>
      <c r="P1683" s="293"/>
      <c r="Q1683" s="293"/>
    </row>
    <row r="1684" spans="15:17" x14ac:dyDescent="0.2">
      <c r="O1684" s="30"/>
      <c r="P1684" s="293"/>
      <c r="Q1684" s="293"/>
    </row>
    <row r="1685" spans="15:17" x14ac:dyDescent="0.2">
      <c r="O1685" s="30"/>
      <c r="P1685" s="293"/>
      <c r="Q1685" s="293"/>
    </row>
    <row r="1686" spans="15:17" x14ac:dyDescent="0.2">
      <c r="O1686" s="30"/>
      <c r="P1686" s="293"/>
      <c r="Q1686" s="293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76"/>
  <sheetViews>
    <sheetView topLeftCell="B1" workbookViewId="0">
      <selection activeCell="C5" sqref="C5"/>
    </sheetView>
  </sheetViews>
  <sheetFormatPr defaultColWidth="9.140625" defaultRowHeight="12.75" x14ac:dyDescent="0.2"/>
  <cols>
    <col min="1" max="1" width="11.28515625" style="5" customWidth="1"/>
    <col min="2" max="3" width="18.7109375" style="5" customWidth="1"/>
    <col min="4" max="4" width="12.140625" style="5" customWidth="1"/>
    <col min="5" max="5" width="11.42578125" style="5" customWidth="1"/>
    <col min="6" max="6" width="15.140625" style="5" customWidth="1"/>
    <col min="7" max="7" width="9.140625" style="5"/>
    <col min="8" max="8" width="11.5703125" style="5" bestFit="1" customWidth="1"/>
    <col min="9" max="16384" width="9.140625" style="5"/>
  </cols>
  <sheetData>
    <row r="1" spans="1:12" x14ac:dyDescent="0.2">
      <c r="A1"/>
      <c r="B1"/>
      <c r="C1" s="164"/>
      <c r="D1"/>
      <c r="E1" s="179"/>
      <c r="F1"/>
      <c r="G1"/>
      <c r="H1"/>
      <c r="I1"/>
      <c r="J1"/>
      <c r="K1"/>
      <c r="L1"/>
    </row>
    <row r="2" spans="1:12" ht="15.75" x14ac:dyDescent="0.25">
      <c r="A2" s="387" t="s">
        <v>13</v>
      </c>
      <c r="B2" s="389" t="s">
        <v>2</v>
      </c>
      <c r="C2" s="389"/>
      <c r="D2" s="20"/>
      <c r="E2" s="20"/>
      <c r="F2" s="20"/>
      <c r="G2" s="20"/>
      <c r="H2" s="20"/>
      <c r="I2" s="20"/>
      <c r="J2" s="20"/>
      <c r="K2" s="20"/>
      <c r="L2" s="20"/>
    </row>
    <row r="3" spans="1:12" ht="15.75" x14ac:dyDescent="0.25">
      <c r="A3" s="387"/>
      <c r="B3" s="388" t="s">
        <v>15</v>
      </c>
      <c r="C3" s="391" t="s">
        <v>65</v>
      </c>
      <c r="D3" s="45"/>
      <c r="E3" s="180"/>
      <c r="F3" s="45"/>
      <c r="G3" s="45"/>
      <c r="H3" s="45"/>
      <c r="I3" s="45"/>
      <c r="J3" s="45"/>
      <c r="K3" s="45"/>
      <c r="L3" s="45"/>
    </row>
    <row r="4" spans="1:12" ht="15.75" x14ac:dyDescent="0.25">
      <c r="A4" s="387"/>
      <c r="B4" s="388" t="s">
        <v>16</v>
      </c>
      <c r="C4" s="392">
        <v>46355</v>
      </c>
      <c r="D4" s="45"/>
      <c r="E4" s="180"/>
      <c r="F4" s="45"/>
      <c r="G4" s="45"/>
      <c r="H4" s="45"/>
      <c r="I4" s="45"/>
      <c r="J4" s="45"/>
      <c r="K4" s="45"/>
      <c r="L4" s="45"/>
    </row>
    <row r="5" spans="1:12" x14ac:dyDescent="0.2">
      <c r="A5" s="21"/>
      <c r="B5" s="45"/>
      <c r="C5" s="166"/>
      <c r="D5" s="45"/>
      <c r="E5" s="180"/>
      <c r="F5" s="45"/>
      <c r="G5" s="45"/>
      <c r="H5" s="45"/>
      <c r="I5" s="45"/>
      <c r="J5" s="45"/>
      <c r="K5" s="45"/>
      <c r="L5" s="45"/>
    </row>
    <row r="6" spans="1:12" ht="38.25" x14ac:dyDescent="0.2">
      <c r="A6" s="21"/>
      <c r="B6" s="88" t="s">
        <v>41</v>
      </c>
      <c r="C6" s="88" t="s">
        <v>42</v>
      </c>
      <c r="D6" s="62" t="s">
        <v>17</v>
      </c>
      <c r="E6" s="62" t="s">
        <v>31</v>
      </c>
      <c r="F6" s="62" t="s">
        <v>18</v>
      </c>
      <c r="G6" s="51" t="s">
        <v>19</v>
      </c>
      <c r="H6" s="51" t="s">
        <v>20</v>
      </c>
      <c r="I6" s="62" t="s">
        <v>21</v>
      </c>
      <c r="J6" s="51" t="s">
        <v>22</v>
      </c>
      <c r="K6" s="51" t="s">
        <v>23</v>
      </c>
      <c r="L6" s="120" t="s">
        <v>32</v>
      </c>
    </row>
    <row r="7" spans="1:12" x14ac:dyDescent="0.2">
      <c r="A7" s="63" t="s">
        <v>24</v>
      </c>
      <c r="B7" s="227"/>
      <c r="C7" s="67"/>
      <c r="D7" s="54"/>
      <c r="E7" s="54"/>
      <c r="F7" s="167"/>
      <c r="G7" s="583"/>
      <c r="H7" s="223"/>
      <c r="I7" s="223"/>
      <c r="J7" s="355"/>
      <c r="K7" s="174"/>
      <c r="L7" s="54"/>
    </row>
    <row r="8" spans="1:12" x14ac:dyDescent="0.2">
      <c r="A8" s="63"/>
      <c r="B8" s="227"/>
      <c r="C8" s="67"/>
      <c r="D8" s="54"/>
      <c r="E8" s="54"/>
      <c r="F8" s="167"/>
      <c r="G8" s="583"/>
      <c r="H8" s="223"/>
      <c r="I8" s="223"/>
      <c r="J8" s="355"/>
      <c r="K8" s="174"/>
      <c r="L8" s="54"/>
    </row>
    <row r="9" spans="1:12" x14ac:dyDescent="0.2">
      <c r="A9" s="63"/>
      <c r="B9" s="227"/>
      <c r="C9" s="67"/>
      <c r="D9" s="54"/>
      <c r="E9" s="54"/>
      <c r="F9" s="167"/>
      <c r="G9" s="583"/>
      <c r="H9" s="223"/>
      <c r="I9" s="223"/>
      <c r="J9" s="355"/>
      <c r="K9" s="174"/>
      <c r="L9" s="54"/>
    </row>
    <row r="10" spans="1:12" x14ac:dyDescent="0.2">
      <c r="A10" s="63"/>
      <c r="B10" s="227"/>
      <c r="C10" s="67"/>
      <c r="D10" s="54"/>
      <c r="E10" s="54"/>
      <c r="F10" s="167"/>
      <c r="G10" s="583"/>
      <c r="H10" s="223"/>
      <c r="I10" s="223"/>
      <c r="J10" s="355"/>
      <c r="K10" s="174"/>
      <c r="L10" s="54"/>
    </row>
    <row r="11" spans="1:12" ht="11.25" customHeight="1" x14ac:dyDescent="0.2">
      <c r="A11" s="63"/>
      <c r="B11" s="227"/>
      <c r="C11" s="67"/>
      <c r="D11" s="54"/>
      <c r="E11" s="54"/>
      <c r="F11" s="167"/>
      <c r="G11" s="583"/>
      <c r="H11" s="223"/>
      <c r="I11" s="223"/>
      <c r="J11" s="355"/>
      <c r="K11" s="174"/>
      <c r="L11" s="54"/>
    </row>
    <row r="12" spans="1:12" x14ac:dyDescent="0.2">
      <c r="A12" s="63"/>
      <c r="B12" s="227"/>
      <c r="C12" s="67"/>
      <c r="D12" s="54"/>
      <c r="E12" s="54"/>
      <c r="F12" s="167"/>
      <c r="G12" s="583"/>
      <c r="H12" s="223"/>
      <c r="I12" s="223"/>
      <c r="J12" s="355"/>
      <c r="K12" s="174"/>
      <c r="L12" s="54"/>
    </row>
    <row r="13" spans="1:12" x14ac:dyDescent="0.2">
      <c r="A13" s="63"/>
      <c r="B13" s="227"/>
      <c r="C13" s="67"/>
      <c r="D13" s="54"/>
      <c r="E13" s="54"/>
      <c r="F13" s="167"/>
      <c r="G13" s="583"/>
      <c r="H13" s="223"/>
      <c r="I13" s="223"/>
      <c r="J13" s="355"/>
      <c r="K13" s="174"/>
      <c r="L13" s="54"/>
    </row>
    <row r="14" spans="1:12" x14ac:dyDescent="0.2">
      <c r="A14" s="63"/>
      <c r="B14" s="227"/>
      <c r="C14" s="67"/>
      <c r="D14" s="54"/>
      <c r="E14" s="54"/>
      <c r="F14" s="167"/>
      <c r="G14" s="583"/>
      <c r="H14" s="223"/>
      <c r="I14" s="223"/>
      <c r="J14" s="355"/>
      <c r="K14" s="174"/>
      <c r="L14" s="54"/>
    </row>
    <row r="15" spans="1:12" x14ac:dyDescent="0.2">
      <c r="A15" s="63"/>
      <c r="B15" s="227"/>
      <c r="C15" s="67"/>
      <c r="D15" s="54"/>
      <c r="E15" s="54"/>
      <c r="F15" s="167"/>
      <c r="G15" s="583"/>
      <c r="H15" s="223"/>
      <c r="I15" s="223"/>
      <c r="J15" s="355"/>
      <c r="K15" s="174"/>
      <c r="L15" s="54"/>
    </row>
    <row r="16" spans="1:12" x14ac:dyDescent="0.2">
      <c r="A16" s="63"/>
      <c r="B16" s="227"/>
      <c r="C16" s="67"/>
      <c r="D16" s="54"/>
      <c r="E16" s="54"/>
      <c r="F16" s="167"/>
      <c r="G16" s="54"/>
      <c r="H16" s="223"/>
      <c r="I16" s="223"/>
      <c r="J16" s="355"/>
      <c r="K16" s="174"/>
      <c r="L16" s="54"/>
    </row>
    <row r="17" spans="1:12" x14ac:dyDescent="0.2">
      <c r="A17" s="63"/>
      <c r="B17" s="227"/>
      <c r="C17" s="67"/>
      <c r="D17" s="54"/>
      <c r="E17" s="54"/>
      <c r="F17" s="167"/>
      <c r="G17" s="54"/>
      <c r="H17" s="223"/>
      <c r="I17" s="223"/>
      <c r="J17" s="355"/>
      <c r="K17" s="174"/>
      <c r="L17" s="54"/>
    </row>
    <row r="18" spans="1:12" x14ac:dyDescent="0.2">
      <c r="A18" s="63"/>
      <c r="B18" s="227"/>
      <c r="C18" s="67"/>
      <c r="D18" s="54"/>
      <c r="E18" s="54"/>
      <c r="F18" s="167"/>
      <c r="G18" s="54"/>
      <c r="H18" s="223"/>
      <c r="I18" s="223"/>
      <c r="J18" s="355"/>
      <c r="K18" s="174"/>
      <c r="L18" s="54"/>
    </row>
    <row r="19" spans="1:12" x14ac:dyDescent="0.2">
      <c r="A19" s="63"/>
      <c r="B19" s="227"/>
      <c r="C19" s="67"/>
      <c r="D19" s="54"/>
      <c r="E19" s="54"/>
      <c r="F19" s="167"/>
      <c r="G19" s="54"/>
      <c r="H19" s="223"/>
      <c r="I19" s="223"/>
      <c r="J19" s="355"/>
      <c r="K19" s="174"/>
      <c r="L19" s="54"/>
    </row>
    <row r="20" spans="1:12" x14ac:dyDescent="0.2">
      <c r="A20" s="63"/>
      <c r="B20" s="227"/>
      <c r="C20" s="67"/>
      <c r="D20" s="54"/>
      <c r="E20" s="54"/>
      <c r="F20" s="167"/>
      <c r="G20" s="54"/>
      <c r="H20" s="223"/>
      <c r="I20" s="223"/>
      <c r="J20" s="355"/>
      <c r="K20" s="174"/>
      <c r="L20" s="54"/>
    </row>
    <row r="21" spans="1:12" x14ac:dyDescent="0.2">
      <c r="A21" s="63"/>
      <c r="B21" s="227"/>
      <c r="C21" s="67"/>
      <c r="D21" s="54"/>
      <c r="E21" s="54"/>
      <c r="F21" s="167"/>
      <c r="G21" s="54"/>
      <c r="H21" s="223"/>
      <c r="I21" s="223"/>
      <c r="J21" s="355"/>
      <c r="K21" s="174"/>
      <c r="L21" s="54"/>
    </row>
    <row r="22" spans="1:12" x14ac:dyDescent="0.2">
      <c r="A22" s="63"/>
      <c r="B22" s="227"/>
      <c r="C22" s="67"/>
      <c r="D22" s="54"/>
      <c r="E22" s="54"/>
      <c r="F22" s="167"/>
      <c r="G22" s="54"/>
      <c r="H22" s="223"/>
      <c r="I22" s="223"/>
      <c r="J22" s="355"/>
      <c r="K22" s="174"/>
      <c r="L22" s="54"/>
    </row>
    <row r="23" spans="1:12" x14ac:dyDescent="0.2">
      <c r="A23" s="63"/>
      <c r="B23" s="227"/>
      <c r="C23" s="67"/>
      <c r="D23" s="54"/>
      <c r="E23" s="54"/>
      <c r="F23" s="167"/>
      <c r="G23" s="54"/>
      <c r="H23" s="223"/>
      <c r="I23" s="223"/>
      <c r="J23" s="355"/>
      <c r="K23" s="174"/>
      <c r="L23" s="54"/>
    </row>
    <row r="24" spans="1:12" x14ac:dyDescent="0.2">
      <c r="A24" s="63"/>
      <c r="B24" s="227"/>
      <c r="C24" s="67"/>
      <c r="D24" s="54"/>
      <c r="E24" s="54"/>
      <c r="F24" s="167"/>
      <c r="G24" s="54"/>
      <c r="H24" s="223"/>
      <c r="I24" s="223"/>
      <c r="J24" s="355"/>
      <c r="K24" s="174"/>
      <c r="L24" s="54"/>
    </row>
    <row r="25" spans="1:12" x14ac:dyDescent="0.2">
      <c r="A25" s="63"/>
      <c r="B25" s="227"/>
      <c r="C25" s="67"/>
      <c r="D25" s="54"/>
      <c r="E25" s="54"/>
      <c r="F25" s="167"/>
      <c r="G25" s="54"/>
      <c r="H25" s="223"/>
      <c r="I25" s="223"/>
      <c r="J25" s="355"/>
      <c r="K25" s="174"/>
      <c r="L25" s="54"/>
    </row>
    <row r="26" spans="1:12" x14ac:dyDescent="0.2">
      <c r="A26" s="63"/>
      <c r="B26" s="227"/>
      <c r="C26" s="67"/>
      <c r="D26" s="54"/>
      <c r="E26" s="54"/>
      <c r="F26" s="167"/>
      <c r="G26" s="54"/>
      <c r="H26" s="223"/>
      <c r="I26" s="223"/>
      <c r="J26" s="355"/>
      <c r="K26" s="174"/>
      <c r="L26" s="54"/>
    </row>
    <row r="27" spans="1:12" x14ac:dyDescent="0.2">
      <c r="A27" s="63"/>
      <c r="B27" s="227"/>
      <c r="C27" s="67"/>
      <c r="D27" s="54"/>
      <c r="E27" s="54"/>
      <c r="F27" s="167"/>
      <c r="G27" s="54"/>
      <c r="H27" s="223"/>
      <c r="I27" s="223"/>
      <c r="J27" s="355"/>
      <c r="K27" s="174"/>
      <c r="L27" s="54"/>
    </row>
    <row r="28" spans="1:12" x14ac:dyDescent="0.2">
      <c r="A28" s="63"/>
      <c r="B28" s="227"/>
      <c r="C28" s="67"/>
      <c r="D28" s="54"/>
      <c r="E28" s="54"/>
      <c r="F28" s="167"/>
      <c r="G28" s="54"/>
      <c r="H28" s="223"/>
      <c r="I28" s="223"/>
      <c r="J28" s="355"/>
      <c r="K28" s="174"/>
      <c r="L28" s="54"/>
    </row>
    <row r="29" spans="1:12" x14ac:dyDescent="0.2">
      <c r="A29" s="63"/>
      <c r="B29" s="227"/>
      <c r="C29" s="67"/>
      <c r="D29" s="54"/>
      <c r="E29" s="54"/>
      <c r="F29" s="167"/>
      <c r="G29" s="54"/>
      <c r="H29" s="223"/>
      <c r="I29" s="223"/>
      <c r="J29" s="355"/>
      <c r="K29" s="174"/>
      <c r="L29" s="54"/>
    </row>
    <row r="30" spans="1:12" x14ac:dyDescent="0.2">
      <c r="A30" s="63"/>
      <c r="B30" s="227"/>
      <c r="C30" s="67"/>
      <c r="D30" s="54"/>
      <c r="E30" s="54"/>
      <c r="F30" s="167"/>
      <c r="G30" s="54"/>
      <c r="H30" s="223"/>
      <c r="I30" s="223"/>
      <c r="J30" s="355"/>
      <c r="K30" s="174"/>
      <c r="L30" s="54"/>
    </row>
    <row r="31" spans="1:12" x14ac:dyDescent="0.2">
      <c r="A31" s="63"/>
      <c r="B31" s="227"/>
      <c r="C31" s="67"/>
      <c r="D31" s="54"/>
      <c r="E31" s="54"/>
      <c r="F31" s="167"/>
      <c r="G31" s="54"/>
      <c r="H31" s="223"/>
      <c r="I31" s="223"/>
      <c r="J31" s="355"/>
      <c r="K31" s="174"/>
      <c r="L31" s="54"/>
    </row>
    <row r="32" spans="1:12" ht="12" customHeight="1" x14ac:dyDescent="0.2">
      <c r="A32" s="63"/>
      <c r="B32" s="227"/>
      <c r="C32" s="67"/>
      <c r="D32" s="54"/>
      <c r="E32" s="54"/>
      <c r="F32" s="167"/>
      <c r="G32" s="54"/>
      <c r="H32" s="223"/>
      <c r="I32" s="223"/>
      <c r="J32" s="355"/>
      <c r="K32" s="174"/>
      <c r="L32" s="54"/>
    </row>
    <row r="33" spans="1:12" ht="13.5" customHeight="1" x14ac:dyDescent="0.2">
      <c r="A33" s="63"/>
      <c r="B33" s="227"/>
      <c r="C33" s="67"/>
      <c r="D33" s="54"/>
      <c r="E33" s="54"/>
      <c r="F33" s="167"/>
      <c r="G33" s="54"/>
      <c r="H33" s="223"/>
      <c r="I33" s="223"/>
      <c r="J33" s="355"/>
      <c r="K33" s="174"/>
      <c r="L33" s="54"/>
    </row>
    <row r="34" spans="1:12" x14ac:dyDescent="0.2">
      <c r="A34" s="63"/>
      <c r="B34" s="227"/>
      <c r="C34" s="67"/>
      <c r="D34" s="54"/>
      <c r="E34" s="54"/>
      <c r="F34" s="167"/>
      <c r="G34" s="54"/>
      <c r="H34" s="223"/>
      <c r="I34" s="223"/>
      <c r="J34" s="355"/>
      <c r="K34" s="174"/>
      <c r="L34" s="288"/>
    </row>
    <row r="35" spans="1:12" x14ac:dyDescent="0.2">
      <c r="A35" s="63"/>
      <c r="B35" s="227"/>
      <c r="C35" s="67"/>
      <c r="D35" s="54"/>
      <c r="E35" s="54"/>
      <c r="F35" s="167"/>
      <c r="G35" s="54"/>
      <c r="H35" s="223"/>
      <c r="I35" s="223"/>
      <c r="J35" s="355"/>
      <c r="K35" s="174"/>
      <c r="L35" s="54"/>
    </row>
    <row r="36" spans="1:12" x14ac:dyDescent="0.2">
      <c r="A36" s="63"/>
      <c r="B36" s="227"/>
      <c r="C36" s="67"/>
      <c r="D36" s="54"/>
      <c r="E36" s="54"/>
      <c r="F36" s="167"/>
      <c r="G36" s="54"/>
      <c r="H36" s="223"/>
      <c r="I36" s="223"/>
      <c r="J36" s="355"/>
      <c r="K36" s="174"/>
      <c r="L36" s="288"/>
    </row>
    <row r="37" spans="1:12" x14ac:dyDescent="0.2">
      <c r="A37" s="63"/>
      <c r="B37" s="227"/>
      <c r="C37" s="67"/>
      <c r="D37" s="54"/>
      <c r="E37" s="54"/>
      <c r="F37" s="167"/>
      <c r="G37" s="54"/>
      <c r="H37" s="223"/>
      <c r="I37" s="223"/>
      <c r="J37" s="355"/>
      <c r="K37" s="174"/>
      <c r="L37" s="288"/>
    </row>
    <row r="38" spans="1:12" x14ac:dyDescent="0.2">
      <c r="A38" s="63"/>
      <c r="B38" s="227"/>
      <c r="C38" s="67"/>
      <c r="D38" s="54"/>
      <c r="E38" s="54"/>
      <c r="F38" s="167"/>
      <c r="G38" s="54"/>
      <c r="H38" s="223"/>
      <c r="I38" s="223"/>
      <c r="J38" s="355"/>
      <c r="K38" s="174"/>
      <c r="L38" s="54"/>
    </row>
    <row r="39" spans="1:12" x14ac:dyDescent="0.2">
      <c r="A39" s="63"/>
      <c r="B39" s="227"/>
      <c r="C39" s="67"/>
      <c r="D39" s="54"/>
      <c r="E39" s="54"/>
      <c r="F39" s="167"/>
      <c r="G39" s="54"/>
      <c r="H39" s="223"/>
      <c r="I39" s="223"/>
      <c r="J39" s="355"/>
      <c r="K39" s="174"/>
      <c r="L39" s="54"/>
    </row>
    <row r="40" spans="1:12" x14ac:dyDescent="0.2">
      <c r="A40" s="63"/>
      <c r="B40" s="407"/>
      <c r="C40" s="190"/>
      <c r="D40" s="601"/>
      <c r="E40" s="106"/>
      <c r="F40" s="226"/>
      <c r="G40" s="106"/>
      <c r="H40" s="386"/>
      <c r="I40" s="386"/>
      <c r="J40" s="506"/>
      <c r="K40" s="243"/>
      <c r="L40" s="106"/>
    </row>
    <row r="41" spans="1:12" x14ac:dyDescent="0.2">
      <c r="A41" s="68" t="s">
        <v>25</v>
      </c>
      <c r="B41" s="116"/>
      <c r="C41" s="229"/>
      <c r="D41" s="602"/>
      <c r="E41" s="117"/>
      <c r="F41" s="117"/>
      <c r="G41" s="117"/>
      <c r="H41" s="159"/>
      <c r="I41" s="159"/>
      <c r="J41" s="559"/>
      <c r="K41" s="560"/>
      <c r="L41" s="279"/>
    </row>
    <row r="42" spans="1:12" x14ac:dyDescent="0.2">
      <c r="A42" s="558"/>
      <c r="B42" s="134"/>
      <c r="C42" s="230"/>
      <c r="D42" s="602"/>
      <c r="E42" s="600"/>
      <c r="F42" s="111"/>
      <c r="G42" s="111"/>
      <c r="H42" s="161"/>
      <c r="I42" s="161"/>
      <c r="J42" s="148"/>
      <c r="K42" s="375"/>
      <c r="L42" s="172"/>
    </row>
    <row r="43" spans="1:12" x14ac:dyDescent="0.2">
      <c r="A43" s="557"/>
      <c r="B43" s="134"/>
      <c r="C43" s="134"/>
      <c r="D43" s="111"/>
      <c r="E43" s="111"/>
      <c r="F43" s="111"/>
      <c r="G43" s="111"/>
      <c r="H43" s="161"/>
      <c r="I43" s="161"/>
      <c r="J43" s="148"/>
      <c r="K43" s="375"/>
      <c r="L43" s="172"/>
    </row>
    <row r="44" spans="1:12" x14ac:dyDescent="0.2">
      <c r="A44" s="557"/>
      <c r="B44" s="134"/>
      <c r="C44" s="134"/>
      <c r="D44" s="111"/>
      <c r="E44" s="111"/>
      <c r="F44" s="111"/>
      <c r="G44" s="111"/>
      <c r="H44" s="161"/>
      <c r="I44" s="161"/>
      <c r="J44" s="148"/>
      <c r="K44" s="375"/>
      <c r="L44" s="172"/>
    </row>
    <row r="45" spans="1:12" x14ac:dyDescent="0.2">
      <c r="A45" s="557"/>
      <c r="B45" s="134"/>
      <c r="C45" s="134"/>
      <c r="D45" s="111"/>
      <c r="E45" s="111"/>
      <c r="F45" s="111"/>
      <c r="G45" s="111"/>
      <c r="H45" s="161"/>
      <c r="I45" s="161"/>
      <c r="J45" s="148"/>
      <c r="K45" s="375"/>
      <c r="L45" s="172"/>
    </row>
    <row r="46" spans="1:12" x14ac:dyDescent="0.2">
      <c r="A46" s="557"/>
      <c r="B46" s="134"/>
      <c r="C46" s="134"/>
      <c r="D46" s="111"/>
      <c r="E46" s="111"/>
      <c r="F46" s="111"/>
      <c r="G46" s="111"/>
      <c r="H46" s="161"/>
      <c r="I46" s="161"/>
      <c r="J46" s="148"/>
      <c r="K46" s="375"/>
      <c r="L46" s="172"/>
    </row>
    <row r="47" spans="1:12" x14ac:dyDescent="0.2">
      <c r="A47" s="557"/>
      <c r="B47" s="134"/>
      <c r="C47" s="134"/>
      <c r="D47" s="111"/>
      <c r="E47" s="111"/>
      <c r="F47" s="111"/>
      <c r="G47" s="111"/>
      <c r="H47" s="161"/>
      <c r="I47" s="161"/>
      <c r="J47" s="148"/>
      <c r="K47" s="375"/>
      <c r="L47" s="172"/>
    </row>
    <row r="48" spans="1:12" x14ac:dyDescent="0.2">
      <c r="A48" s="557"/>
      <c r="B48" s="134"/>
      <c r="C48" s="134"/>
      <c r="D48" s="111"/>
      <c r="E48" s="111"/>
      <c r="F48" s="111"/>
      <c r="G48" s="111"/>
      <c r="H48" s="161"/>
      <c r="I48" s="161"/>
      <c r="J48" s="148"/>
      <c r="K48" s="375"/>
      <c r="L48" s="172"/>
    </row>
    <row r="49" spans="1:12" x14ac:dyDescent="0.2">
      <c r="A49" s="557"/>
      <c r="B49" s="134"/>
      <c r="C49" s="134"/>
      <c r="D49" s="111"/>
      <c r="E49" s="111"/>
      <c r="F49" s="111"/>
      <c r="G49" s="111"/>
      <c r="H49" s="161"/>
      <c r="I49" s="161"/>
      <c r="J49" s="148"/>
      <c r="K49" s="375"/>
      <c r="L49" s="172"/>
    </row>
    <row r="50" spans="1:12" x14ac:dyDescent="0.2">
      <c r="A50" s="557"/>
      <c r="B50" s="134"/>
      <c r="C50" s="134"/>
      <c r="D50" s="111"/>
      <c r="E50" s="111"/>
      <c r="F50" s="111"/>
      <c r="G50" s="111"/>
      <c r="H50" s="161"/>
      <c r="I50" s="161"/>
      <c r="J50" s="148"/>
      <c r="K50" s="375"/>
      <c r="L50" s="172"/>
    </row>
    <row r="51" spans="1:12" x14ac:dyDescent="0.2">
      <c r="A51" s="557"/>
      <c r="B51" s="134"/>
      <c r="C51" s="134"/>
      <c r="D51" s="111"/>
      <c r="E51" s="111"/>
      <c r="F51" s="111"/>
      <c r="G51" s="111"/>
      <c r="H51" s="161"/>
      <c r="I51" s="161"/>
      <c r="J51" s="148"/>
      <c r="K51" s="375"/>
      <c r="L51" s="172"/>
    </row>
    <row r="52" spans="1:12" x14ac:dyDescent="0.2">
      <c r="A52" s="557"/>
      <c r="B52" s="134"/>
      <c r="C52" s="134"/>
      <c r="D52" s="111"/>
      <c r="E52" s="111"/>
      <c r="F52" s="111"/>
      <c r="G52" s="111"/>
      <c r="H52" s="161"/>
      <c r="I52" s="161"/>
      <c r="J52" s="148"/>
      <c r="K52" s="375"/>
      <c r="L52" s="172"/>
    </row>
    <row r="53" spans="1:12" x14ac:dyDescent="0.2">
      <c r="A53" s="557"/>
      <c r="B53" s="134"/>
      <c r="C53" s="134"/>
      <c r="D53" s="111"/>
      <c r="E53" s="111"/>
      <c r="F53" s="111"/>
      <c r="G53" s="111"/>
      <c r="H53" s="161"/>
      <c r="I53" s="161"/>
      <c r="J53" s="148"/>
      <c r="K53" s="375"/>
      <c r="L53" s="172"/>
    </row>
    <row r="54" spans="1:12" x14ac:dyDescent="0.2">
      <c r="A54" s="557"/>
      <c r="B54" s="134"/>
      <c r="C54" s="134"/>
      <c r="D54" s="111"/>
      <c r="E54" s="111"/>
      <c r="F54" s="111"/>
      <c r="G54" s="111"/>
      <c r="H54" s="161"/>
      <c r="I54" s="161"/>
      <c r="J54" s="148"/>
      <c r="K54" s="375"/>
      <c r="L54" s="172"/>
    </row>
    <row r="55" spans="1:12" x14ac:dyDescent="0.2">
      <c r="A55" s="557"/>
      <c r="B55" s="134"/>
      <c r="C55" s="134"/>
      <c r="D55" s="111"/>
      <c r="E55" s="111"/>
      <c r="F55" s="111"/>
      <c r="G55" s="111"/>
      <c r="H55" s="161"/>
      <c r="I55" s="161"/>
      <c r="J55" s="148"/>
      <c r="K55" s="375"/>
      <c r="L55" s="172"/>
    </row>
    <row r="56" spans="1:12" x14ac:dyDescent="0.2">
      <c r="A56" s="557"/>
      <c r="B56" s="134"/>
      <c r="C56" s="134"/>
      <c r="D56" s="111"/>
      <c r="E56" s="111"/>
      <c r="F56" s="111"/>
      <c r="G56" s="111"/>
      <c r="H56" s="161"/>
      <c r="I56" s="161"/>
      <c r="J56" s="148"/>
      <c r="K56" s="375"/>
      <c r="L56" s="172"/>
    </row>
    <row r="57" spans="1:12" x14ac:dyDescent="0.2">
      <c r="A57" s="557"/>
      <c r="B57" s="134"/>
      <c r="C57" s="134"/>
      <c r="D57" s="111"/>
      <c r="E57" s="111"/>
      <c r="F57" s="111"/>
      <c r="G57" s="111"/>
      <c r="H57" s="161"/>
      <c r="I57" s="161"/>
      <c r="J57" s="148"/>
      <c r="K57" s="375"/>
      <c r="L57" s="172"/>
    </row>
    <row r="58" spans="1:12" x14ac:dyDescent="0.2">
      <c r="A58" s="557"/>
      <c r="B58" s="134"/>
      <c r="C58" s="134"/>
      <c r="D58" s="111"/>
      <c r="E58" s="111"/>
      <c r="F58" s="111"/>
      <c r="G58" s="111"/>
      <c r="H58" s="161"/>
      <c r="I58" s="161"/>
      <c r="J58" s="148"/>
      <c r="K58" s="375"/>
      <c r="L58" s="172"/>
    </row>
    <row r="59" spans="1:12" x14ac:dyDescent="0.2">
      <c r="A59" s="557"/>
      <c r="B59" s="134"/>
      <c r="C59" s="134"/>
      <c r="D59" s="111"/>
      <c r="E59" s="111"/>
      <c r="F59" s="111"/>
      <c r="G59" s="111"/>
      <c r="H59" s="161"/>
      <c r="I59" s="161"/>
      <c r="J59" s="148"/>
      <c r="K59" s="375"/>
      <c r="L59" s="172"/>
    </row>
    <row r="60" spans="1:12" x14ac:dyDescent="0.2">
      <c r="A60" s="557"/>
      <c r="B60" s="134"/>
      <c r="C60" s="134"/>
      <c r="D60" s="111"/>
      <c r="E60" s="111"/>
      <c r="F60" s="111"/>
      <c r="G60" s="111"/>
      <c r="H60" s="161"/>
      <c r="I60" s="161"/>
      <c r="J60" s="148"/>
      <c r="K60" s="375"/>
      <c r="L60" s="172"/>
    </row>
    <row r="61" spans="1:12" x14ac:dyDescent="0.2">
      <c r="A61" s="557"/>
      <c r="B61" s="134"/>
      <c r="C61" s="134"/>
      <c r="D61" s="111"/>
      <c r="E61" s="111"/>
      <c r="F61" s="111"/>
      <c r="G61" s="111"/>
      <c r="H61" s="161"/>
      <c r="I61" s="161"/>
      <c r="J61" s="148"/>
      <c r="K61" s="375"/>
      <c r="L61" s="172"/>
    </row>
    <row r="62" spans="1:12" x14ac:dyDescent="0.2">
      <c r="A62" s="557"/>
      <c r="B62" s="134"/>
      <c r="C62" s="134"/>
      <c r="D62" s="111"/>
      <c r="E62" s="111"/>
      <c r="F62" s="111"/>
      <c r="G62" s="111"/>
      <c r="H62" s="161"/>
      <c r="I62" s="161"/>
      <c r="J62" s="148"/>
      <c r="K62" s="375"/>
      <c r="L62" s="172"/>
    </row>
    <row r="63" spans="1:12" x14ac:dyDescent="0.2">
      <c r="A63" s="557"/>
      <c r="B63" s="134"/>
      <c r="C63" s="134"/>
      <c r="D63" s="111"/>
      <c r="E63" s="111"/>
      <c r="F63" s="111"/>
      <c r="G63" s="111"/>
      <c r="H63" s="161"/>
      <c r="I63" s="161"/>
      <c r="J63" s="148"/>
      <c r="K63" s="375"/>
      <c r="L63" s="172"/>
    </row>
    <row r="64" spans="1:12" x14ac:dyDescent="0.2">
      <c r="A64" s="152"/>
      <c r="B64" s="134"/>
      <c r="C64" s="134"/>
      <c r="D64" s="111"/>
      <c r="E64" s="111"/>
      <c r="F64" s="111"/>
      <c r="G64" s="111"/>
      <c r="H64" s="161"/>
      <c r="I64" s="161"/>
      <c r="J64" s="148"/>
      <c r="K64" s="375"/>
      <c r="L64" s="172"/>
    </row>
    <row r="65" spans="1:12" x14ac:dyDescent="0.2">
      <c r="A65" s="152"/>
      <c r="B65" s="134"/>
      <c r="C65" s="134"/>
      <c r="D65" s="111"/>
      <c r="E65" s="111"/>
      <c r="F65" s="111"/>
      <c r="G65" s="111"/>
      <c r="H65" s="161"/>
      <c r="I65" s="161"/>
      <c r="J65" s="148"/>
      <c r="K65" s="375"/>
      <c r="L65" s="172"/>
    </row>
    <row r="66" spans="1:12" x14ac:dyDescent="0.2">
      <c r="A66" s="68"/>
      <c r="B66" s="228"/>
      <c r="C66" s="252"/>
      <c r="D66" s="59"/>
      <c r="E66" s="280"/>
      <c r="F66" s="57"/>
      <c r="G66" s="57"/>
      <c r="H66" s="60"/>
      <c r="I66" s="60"/>
      <c r="J66" s="148"/>
      <c r="K66" s="375"/>
      <c r="L66" s="162"/>
    </row>
    <row r="67" spans="1:12" x14ac:dyDescent="0.2">
      <c r="A67" s="68"/>
      <c r="B67" s="229"/>
      <c r="C67" s="134"/>
      <c r="D67" s="160"/>
      <c r="E67" s="111"/>
      <c r="F67" s="57"/>
      <c r="G67" s="57"/>
      <c r="H67" s="60"/>
      <c r="I67" s="60"/>
      <c r="J67" s="148"/>
      <c r="K67" s="375"/>
      <c r="L67" s="162"/>
    </row>
    <row r="68" spans="1:12" x14ac:dyDescent="0.2">
      <c r="A68" s="68"/>
      <c r="B68" s="230"/>
      <c r="C68" s="134"/>
      <c r="D68" s="185"/>
      <c r="E68" s="111"/>
      <c r="F68" s="57"/>
      <c r="G68" s="57"/>
      <c r="H68" s="60"/>
      <c r="I68" s="60"/>
      <c r="J68" s="148"/>
      <c r="K68" s="375"/>
      <c r="L68" s="162"/>
    </row>
    <row r="69" spans="1:12" x14ac:dyDescent="0.2">
      <c r="A69" s="56"/>
      <c r="B69" s="230"/>
      <c r="C69" s="134"/>
      <c r="D69" s="185"/>
      <c r="E69" s="111"/>
      <c r="F69" s="57"/>
      <c r="G69" s="57"/>
      <c r="H69" s="60"/>
      <c r="I69" s="60"/>
      <c r="J69" s="148"/>
      <c r="K69" s="375"/>
      <c r="L69" s="162"/>
    </row>
    <row r="70" spans="1:12" x14ac:dyDescent="0.2">
      <c r="A70" s="56"/>
      <c r="B70" s="230"/>
      <c r="C70" s="134"/>
      <c r="D70" s="185"/>
      <c r="E70" s="111"/>
      <c r="F70" s="57"/>
      <c r="G70" s="57"/>
      <c r="H70" s="60"/>
      <c r="I70" s="60"/>
      <c r="J70" s="148"/>
      <c r="K70" s="375"/>
      <c r="L70" s="162"/>
    </row>
    <row r="71" spans="1:12" x14ac:dyDescent="0.2">
      <c r="A71" s="56"/>
      <c r="B71" s="230"/>
      <c r="C71" s="134"/>
      <c r="D71" s="185"/>
      <c r="E71" s="111"/>
      <c r="F71" s="57"/>
      <c r="G71" s="57"/>
      <c r="H71" s="60"/>
      <c r="I71" s="60"/>
      <c r="J71" s="148"/>
      <c r="K71" s="375"/>
      <c r="L71" s="162"/>
    </row>
    <row r="72" spans="1:12" x14ac:dyDescent="0.2">
      <c r="A72" s="56"/>
      <c r="B72" s="230"/>
      <c r="C72" s="134"/>
      <c r="D72" s="185"/>
      <c r="E72" s="111"/>
      <c r="F72" s="57"/>
      <c r="G72" s="57"/>
      <c r="H72" s="60"/>
      <c r="I72" s="60"/>
      <c r="J72" s="148"/>
      <c r="K72" s="375"/>
      <c r="L72" s="162"/>
    </row>
    <row r="73" spans="1:12" x14ac:dyDescent="0.2">
      <c r="A73" s="56"/>
      <c r="B73" s="230"/>
      <c r="C73" s="134"/>
      <c r="D73" s="185"/>
      <c r="E73" s="111"/>
      <c r="F73" s="57"/>
      <c r="G73" s="57"/>
      <c r="H73" s="60"/>
      <c r="I73" s="60"/>
      <c r="J73" s="148"/>
      <c r="K73" s="375"/>
      <c r="L73" s="162"/>
    </row>
    <row r="74" spans="1:12" x14ac:dyDescent="0.2">
      <c r="A74" s="56"/>
      <c r="B74" s="230"/>
      <c r="C74" s="134"/>
      <c r="D74" s="185"/>
      <c r="E74" s="111"/>
      <c r="F74" s="57"/>
      <c r="G74" s="57"/>
      <c r="H74" s="69"/>
      <c r="I74" s="69"/>
      <c r="J74" s="148"/>
      <c r="K74" s="375"/>
      <c r="L74" s="162"/>
    </row>
    <row r="75" spans="1:12" x14ac:dyDescent="0.2">
      <c r="A75" s="56"/>
      <c r="B75" s="134"/>
      <c r="C75" s="403"/>
      <c r="D75" s="59"/>
      <c r="E75" s="111"/>
      <c r="F75" s="57"/>
      <c r="G75" s="57"/>
      <c r="H75" s="69"/>
      <c r="I75" s="69"/>
      <c r="J75" s="148"/>
      <c r="K75" s="375"/>
      <c r="L75" s="162"/>
    </row>
    <row r="76" spans="1:12" x14ac:dyDescent="0.2">
      <c r="A76" s="56"/>
      <c r="B76" s="134"/>
      <c r="C76" s="403"/>
      <c r="D76" s="59"/>
      <c r="E76" s="111"/>
      <c r="F76" s="57"/>
      <c r="G76" s="57"/>
      <c r="H76" s="69"/>
      <c r="I76" s="70"/>
      <c r="J76" s="148"/>
      <c r="K76" s="375"/>
      <c r="L76" s="162"/>
    </row>
    <row r="77" spans="1:12" x14ac:dyDescent="0.2">
      <c r="A77" s="56"/>
      <c r="B77" s="134"/>
      <c r="C77" s="403"/>
      <c r="D77" s="59"/>
      <c r="E77" s="111"/>
      <c r="F77" s="57"/>
      <c r="G77" s="57"/>
      <c r="H77" s="69"/>
      <c r="I77" s="70"/>
      <c r="J77" s="148"/>
      <c r="K77" s="375"/>
      <c r="L77" s="162"/>
    </row>
    <row r="78" spans="1:12" x14ac:dyDescent="0.2">
      <c r="B78" s="705"/>
      <c r="C78" s="706"/>
      <c r="D78" s="601"/>
      <c r="E78" s="601"/>
      <c r="F78" s="601"/>
      <c r="G78" s="601"/>
      <c r="H78" s="707"/>
      <c r="I78" s="708"/>
      <c r="J78" s="709"/>
      <c r="K78" s="601"/>
      <c r="L78" s="710"/>
    </row>
    <row r="79" spans="1:12" ht="18" x14ac:dyDescent="0.25">
      <c r="A79" s="555"/>
      <c r="B79" s="713"/>
      <c r="C79" s="716"/>
      <c r="D79" s="716"/>
      <c r="E79" s="716"/>
      <c r="F79" s="716"/>
      <c r="G79" s="716"/>
      <c r="H79" s="716"/>
      <c r="I79" s="716"/>
      <c r="J79" s="716"/>
      <c r="K79" s="716"/>
      <c r="L79" s="716"/>
    </row>
    <row r="80" spans="1:12" x14ac:dyDescent="0.2">
      <c r="A80" s="555"/>
      <c r="B80" s="714"/>
      <c r="C80" s="716"/>
      <c r="D80" s="716"/>
      <c r="E80" s="716"/>
      <c r="F80" s="716"/>
      <c r="G80" s="716"/>
      <c r="H80" s="716"/>
      <c r="I80" s="716"/>
      <c r="J80" s="716"/>
      <c r="K80" s="716"/>
      <c r="L80" s="716"/>
    </row>
    <row r="81" spans="1:12" x14ac:dyDescent="0.2">
      <c r="A81" s="555"/>
      <c r="B81" s="714"/>
      <c r="C81" s="716"/>
      <c r="D81" s="716"/>
      <c r="E81" s="716"/>
      <c r="F81" s="716"/>
      <c r="G81" s="716"/>
      <c r="H81" s="716"/>
      <c r="I81" s="716"/>
      <c r="J81" s="716"/>
      <c r="K81" s="716"/>
      <c r="L81" s="716"/>
    </row>
    <row r="82" spans="1:12" x14ac:dyDescent="0.2">
      <c r="A82" s="555"/>
      <c r="B82" s="715"/>
      <c r="C82" s="716"/>
      <c r="D82" s="716"/>
      <c r="E82" s="716"/>
      <c r="F82" s="716"/>
      <c r="G82" s="716"/>
      <c r="H82" s="716"/>
      <c r="I82" s="716"/>
      <c r="J82" s="716"/>
      <c r="K82" s="716"/>
      <c r="L82" s="716"/>
    </row>
    <row r="83" spans="1:12" x14ac:dyDescent="0.2">
      <c r="A83" s="555"/>
      <c r="B83" s="715"/>
      <c r="C83" s="716"/>
      <c r="D83" s="716"/>
      <c r="E83" s="716"/>
      <c r="F83" s="716"/>
      <c r="G83" s="716"/>
      <c r="H83" s="716"/>
      <c r="I83" s="716"/>
      <c r="J83" s="716"/>
      <c r="K83" s="716"/>
      <c r="L83" s="716"/>
    </row>
    <row r="84" spans="1:12" x14ac:dyDescent="0.2">
      <c r="B84" s="711"/>
      <c r="C84" s="711"/>
      <c r="D84" s="711"/>
      <c r="E84" s="711"/>
      <c r="F84" s="712"/>
      <c r="G84" s="712"/>
      <c r="H84" s="712"/>
      <c r="I84" s="712"/>
      <c r="J84" s="711"/>
      <c r="K84" s="712"/>
      <c r="L84" s="712"/>
    </row>
    <row r="85" spans="1:12" x14ac:dyDescent="0.2">
      <c r="B85" s="4"/>
      <c r="C85" s="4"/>
      <c r="D85" s="4"/>
      <c r="E85" s="4"/>
      <c r="F85" s="13"/>
      <c r="G85" s="13"/>
      <c r="H85" s="13"/>
      <c r="I85" s="13"/>
      <c r="J85" s="4"/>
      <c r="K85" s="13"/>
      <c r="L85" s="13"/>
    </row>
    <row r="86" spans="1:12" x14ac:dyDescent="0.2">
      <c r="B86" s="4"/>
      <c r="C86" s="4"/>
      <c r="D86" s="4"/>
      <c r="E86" s="4"/>
      <c r="F86" s="13"/>
      <c r="G86" s="13"/>
      <c r="H86" s="13"/>
      <c r="I86" s="13"/>
      <c r="J86" s="4"/>
      <c r="K86" s="13"/>
      <c r="L86" s="13"/>
    </row>
    <row r="87" spans="1:12" x14ac:dyDescent="0.2">
      <c r="B87" s="4"/>
      <c r="C87" s="4"/>
      <c r="D87" s="4"/>
      <c r="E87" s="4"/>
      <c r="F87" s="13"/>
      <c r="G87" s="13"/>
      <c r="H87" s="13"/>
      <c r="I87" s="13"/>
      <c r="J87" s="4"/>
      <c r="K87" s="13"/>
      <c r="L87" s="13"/>
    </row>
    <row r="88" spans="1:12" x14ac:dyDescent="0.2">
      <c r="B88" s="4"/>
      <c r="C88" s="4"/>
      <c r="D88" s="4"/>
      <c r="E88" s="4"/>
      <c r="F88" s="13"/>
      <c r="G88" s="13"/>
      <c r="H88" s="13"/>
      <c r="I88" s="13"/>
      <c r="J88" s="4"/>
      <c r="K88" s="13"/>
      <c r="L88" s="13"/>
    </row>
    <row r="89" spans="1:12" x14ac:dyDescent="0.2">
      <c r="B89" s="13"/>
      <c r="C89" s="13"/>
      <c r="D89" s="4"/>
      <c r="E89" s="4"/>
      <c r="F89" s="13"/>
      <c r="G89" s="13"/>
      <c r="H89" s="13"/>
      <c r="I89" s="13"/>
      <c r="J89" s="4"/>
      <c r="K89" s="13"/>
      <c r="L89" s="13"/>
    </row>
    <row r="90" spans="1:12" x14ac:dyDescent="0.2">
      <c r="B90" s="13"/>
      <c r="C90" s="13"/>
      <c r="D90" s="4"/>
      <c r="E90" s="4"/>
      <c r="F90" s="13"/>
      <c r="G90" s="13"/>
      <c r="H90" s="13"/>
      <c r="I90" s="13"/>
      <c r="J90" s="4"/>
      <c r="K90" s="13"/>
      <c r="L90" s="13"/>
    </row>
    <row r="91" spans="1:12" x14ac:dyDescent="0.2">
      <c r="B91" s="13"/>
      <c r="C91" s="13"/>
      <c r="D91" s="4"/>
      <c r="E91" s="4"/>
      <c r="F91" s="13"/>
      <c r="G91" s="13"/>
      <c r="H91" s="13"/>
      <c r="I91" s="13"/>
      <c r="J91" s="4"/>
      <c r="K91" s="13"/>
      <c r="L91" s="13"/>
    </row>
    <row r="92" spans="1:12" x14ac:dyDescent="0.2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"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">
      <c r="K94" s="268"/>
      <c r="L94" s="277"/>
    </row>
    <row r="95" spans="1:12" x14ac:dyDescent="0.2">
      <c r="K95" s="268"/>
      <c r="L95" s="277"/>
    </row>
    <row r="96" spans="1:12" x14ac:dyDescent="0.2">
      <c r="K96" s="268"/>
      <c r="L96" s="277"/>
    </row>
    <row r="97" spans="11:12" x14ac:dyDescent="0.2">
      <c r="K97" s="268"/>
      <c r="L97" s="277"/>
    </row>
    <row r="98" spans="11:12" x14ac:dyDescent="0.2">
      <c r="K98" s="268"/>
      <c r="L98" s="277"/>
    </row>
    <row r="99" spans="11:12" x14ac:dyDescent="0.2">
      <c r="K99" s="268"/>
      <c r="L99" s="277"/>
    </row>
    <row r="100" spans="11:12" x14ac:dyDescent="0.2">
      <c r="K100" s="268"/>
      <c r="L100" s="277"/>
    </row>
    <row r="101" spans="11:12" x14ac:dyDescent="0.2">
      <c r="K101" s="268"/>
      <c r="L101" s="277"/>
    </row>
    <row r="102" spans="11:12" x14ac:dyDescent="0.2">
      <c r="K102" s="268"/>
      <c r="L102" s="277"/>
    </row>
    <row r="103" spans="11:12" x14ac:dyDescent="0.2">
      <c r="K103" s="268"/>
      <c r="L103" s="277"/>
    </row>
    <row r="104" spans="11:12" x14ac:dyDescent="0.2">
      <c r="K104" s="268"/>
      <c r="L104" s="277"/>
    </row>
    <row r="105" spans="11:12" x14ac:dyDescent="0.2">
      <c r="K105" s="268"/>
      <c r="L105" s="277"/>
    </row>
    <row r="106" spans="11:12" x14ac:dyDescent="0.2">
      <c r="K106" s="268"/>
      <c r="L106" s="277"/>
    </row>
    <row r="107" spans="11:12" x14ac:dyDescent="0.2">
      <c r="K107" s="268"/>
      <c r="L107" s="277"/>
    </row>
    <row r="108" spans="11:12" x14ac:dyDescent="0.2">
      <c r="K108" s="268"/>
      <c r="L108" s="277"/>
    </row>
    <row r="109" spans="11:12" x14ac:dyDescent="0.2">
      <c r="K109" s="268"/>
      <c r="L109" s="277"/>
    </row>
    <row r="110" spans="11:12" x14ac:dyDescent="0.2">
      <c r="K110" s="268"/>
      <c r="L110" s="277"/>
    </row>
    <row r="111" spans="11:12" x14ac:dyDescent="0.2">
      <c r="K111" s="268"/>
      <c r="L111" s="277"/>
    </row>
    <row r="112" spans="11:12" x14ac:dyDescent="0.2">
      <c r="K112" s="268"/>
      <c r="L112" s="277"/>
    </row>
    <row r="113" spans="11:12" x14ac:dyDescent="0.2">
      <c r="K113" s="268"/>
      <c r="L113" s="277"/>
    </row>
    <row r="114" spans="11:12" x14ac:dyDescent="0.2">
      <c r="K114" s="268"/>
      <c r="L114" s="277"/>
    </row>
    <row r="115" spans="11:12" x14ac:dyDescent="0.2">
      <c r="K115" s="268"/>
      <c r="L115" s="277"/>
    </row>
    <row r="116" spans="11:12" x14ac:dyDescent="0.2">
      <c r="K116" s="268"/>
      <c r="L116" s="277"/>
    </row>
    <row r="117" spans="11:12" x14ac:dyDescent="0.2">
      <c r="K117" s="268"/>
      <c r="L117" s="277"/>
    </row>
    <row r="118" spans="11:12" x14ac:dyDescent="0.2">
      <c r="K118" s="268"/>
      <c r="L118" s="277"/>
    </row>
    <row r="119" spans="11:12" x14ac:dyDescent="0.2">
      <c r="K119" s="268"/>
      <c r="L119" s="277"/>
    </row>
    <row r="120" spans="11:12" x14ac:dyDescent="0.2">
      <c r="K120" s="268"/>
      <c r="L120" s="277"/>
    </row>
    <row r="121" spans="11:12" x14ac:dyDescent="0.2">
      <c r="K121" s="268"/>
      <c r="L121" s="277"/>
    </row>
    <row r="122" spans="11:12" x14ac:dyDescent="0.2">
      <c r="K122" s="268"/>
      <c r="L122" s="277"/>
    </row>
    <row r="123" spans="11:12" x14ac:dyDescent="0.2">
      <c r="K123" s="268"/>
      <c r="L123" s="277"/>
    </row>
    <row r="124" spans="11:12" x14ac:dyDescent="0.2">
      <c r="K124" s="268"/>
      <c r="L124" s="277"/>
    </row>
    <row r="125" spans="11:12" x14ac:dyDescent="0.2">
      <c r="K125" s="268"/>
      <c r="L125" s="277"/>
    </row>
    <row r="126" spans="11:12" x14ac:dyDescent="0.2">
      <c r="K126" s="268"/>
      <c r="L126" s="277"/>
    </row>
    <row r="127" spans="11:12" x14ac:dyDescent="0.2">
      <c r="K127" s="268"/>
      <c r="L127" s="277"/>
    </row>
    <row r="128" spans="11:12" x14ac:dyDescent="0.2">
      <c r="K128" s="268"/>
      <c r="L128" s="277"/>
    </row>
    <row r="129" spans="11:12" x14ac:dyDescent="0.2">
      <c r="K129" s="268"/>
      <c r="L129" s="277"/>
    </row>
    <row r="130" spans="11:12" x14ac:dyDescent="0.2">
      <c r="K130" s="268"/>
      <c r="L130" s="277"/>
    </row>
    <row r="131" spans="11:12" x14ac:dyDescent="0.2">
      <c r="K131" s="268"/>
      <c r="L131" s="277"/>
    </row>
    <row r="132" spans="11:12" x14ac:dyDescent="0.2">
      <c r="K132" s="268"/>
      <c r="L132" s="277"/>
    </row>
    <row r="133" spans="11:12" x14ac:dyDescent="0.2">
      <c r="K133" s="268"/>
      <c r="L133" s="277"/>
    </row>
    <row r="134" spans="11:12" x14ac:dyDescent="0.2">
      <c r="K134" s="268"/>
      <c r="L134" s="277"/>
    </row>
    <row r="135" spans="11:12" x14ac:dyDescent="0.2">
      <c r="K135" s="268"/>
      <c r="L135" s="277"/>
    </row>
    <row r="136" spans="11:12" x14ac:dyDescent="0.2">
      <c r="K136" s="268"/>
      <c r="L136" s="277"/>
    </row>
    <row r="137" spans="11:12" x14ac:dyDescent="0.2">
      <c r="K137" s="268"/>
      <c r="L137" s="277"/>
    </row>
    <row r="138" spans="11:12" x14ac:dyDescent="0.2">
      <c r="K138" s="268"/>
      <c r="L138" s="277"/>
    </row>
    <row r="139" spans="11:12" x14ac:dyDescent="0.2">
      <c r="K139" s="268"/>
      <c r="L139" s="277"/>
    </row>
    <row r="140" spans="11:12" x14ac:dyDescent="0.2">
      <c r="K140" s="268"/>
      <c r="L140" s="277"/>
    </row>
    <row r="141" spans="11:12" x14ac:dyDescent="0.2">
      <c r="K141" s="268"/>
      <c r="L141" s="277"/>
    </row>
    <row r="142" spans="11:12" x14ac:dyDescent="0.2">
      <c r="K142" s="268"/>
      <c r="L142" s="277"/>
    </row>
    <row r="143" spans="11:12" x14ac:dyDescent="0.2">
      <c r="K143" s="268"/>
      <c r="L143" s="277"/>
    </row>
    <row r="144" spans="11:12" x14ac:dyDescent="0.2">
      <c r="K144" s="268"/>
      <c r="L144" s="277"/>
    </row>
    <row r="145" spans="11:12" x14ac:dyDescent="0.2">
      <c r="K145" s="268"/>
      <c r="L145" s="277"/>
    </row>
    <row r="146" spans="11:12" x14ac:dyDescent="0.2">
      <c r="K146" s="268"/>
      <c r="L146" s="277"/>
    </row>
    <row r="147" spans="11:12" x14ac:dyDescent="0.2">
      <c r="K147" s="268"/>
      <c r="L147" s="277"/>
    </row>
    <row r="148" spans="11:12" x14ac:dyDescent="0.2">
      <c r="K148" s="268"/>
      <c r="L148" s="277"/>
    </row>
    <row r="149" spans="11:12" x14ac:dyDescent="0.2">
      <c r="K149" s="268"/>
      <c r="L149" s="277"/>
    </row>
    <row r="150" spans="11:12" x14ac:dyDescent="0.2">
      <c r="K150" s="268"/>
      <c r="L150" s="277"/>
    </row>
    <row r="151" spans="11:12" x14ac:dyDescent="0.2">
      <c r="K151" s="268"/>
      <c r="L151" s="277"/>
    </row>
    <row r="152" spans="11:12" x14ac:dyDescent="0.2">
      <c r="K152" s="268"/>
      <c r="L152" s="277"/>
    </row>
    <row r="153" spans="11:12" x14ac:dyDescent="0.2">
      <c r="K153" s="268"/>
      <c r="L153" s="277"/>
    </row>
    <row r="154" spans="11:12" x14ac:dyDescent="0.2">
      <c r="K154" s="268"/>
      <c r="L154" s="277"/>
    </row>
    <row r="155" spans="11:12" x14ac:dyDescent="0.2">
      <c r="K155" s="268"/>
      <c r="L155" s="277"/>
    </row>
    <row r="156" spans="11:12" x14ac:dyDescent="0.2">
      <c r="K156" s="268"/>
      <c r="L156" s="277"/>
    </row>
    <row r="157" spans="11:12" x14ac:dyDescent="0.2">
      <c r="K157" s="268"/>
      <c r="L157" s="277"/>
    </row>
    <row r="158" spans="11:12" x14ac:dyDescent="0.2">
      <c r="K158" s="268"/>
      <c r="L158" s="277"/>
    </row>
    <row r="159" spans="11:12" x14ac:dyDescent="0.2">
      <c r="K159" s="268"/>
      <c r="L159" s="277"/>
    </row>
    <row r="160" spans="11:12" x14ac:dyDescent="0.2">
      <c r="K160" s="268"/>
      <c r="L160" s="277"/>
    </row>
    <row r="161" spans="2:12" x14ac:dyDescent="0.2">
      <c r="K161" s="268"/>
      <c r="L161" s="277"/>
    </row>
    <row r="162" spans="2:12" x14ac:dyDescent="0.2">
      <c r="K162" s="268"/>
      <c r="L162" s="277"/>
    </row>
    <row r="163" spans="2:12" x14ac:dyDescent="0.2">
      <c r="K163" s="268"/>
      <c r="L163" s="277"/>
    </row>
    <row r="164" spans="2:12" x14ac:dyDescent="0.2">
      <c r="K164" s="268"/>
      <c r="L164" s="277"/>
    </row>
    <row r="165" spans="2:12" x14ac:dyDescent="0.2">
      <c r="K165" s="268"/>
      <c r="L165" s="277"/>
    </row>
    <row r="166" spans="2:12" x14ac:dyDescent="0.2">
      <c r="K166" s="268"/>
      <c r="L166" s="277"/>
    </row>
    <row r="167" spans="2:12" x14ac:dyDescent="0.2">
      <c r="K167" s="268"/>
      <c r="L167" s="277"/>
    </row>
    <row r="168" spans="2:12" x14ac:dyDescent="0.2">
      <c r="K168" s="268"/>
      <c r="L168" s="277"/>
    </row>
    <row r="169" spans="2:12" x14ac:dyDescent="0.2">
      <c r="K169" s="268"/>
      <c r="L169" s="277"/>
    </row>
    <row r="170" spans="2:12" x14ac:dyDescent="0.2">
      <c r="K170" s="268"/>
      <c r="L170" s="277"/>
    </row>
    <row r="171" spans="2:12" x14ac:dyDescent="0.2">
      <c r="K171" s="268"/>
      <c r="L171" s="277"/>
    </row>
    <row r="172" spans="2:12" x14ac:dyDescent="0.2">
      <c r="K172" s="268"/>
      <c r="L172" s="277"/>
    </row>
    <row r="173" spans="2:12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275"/>
      <c r="L173" s="276"/>
    </row>
    <row r="174" spans="2:12" x14ac:dyDescent="0.2">
      <c r="K174" s="268"/>
      <c r="L174" s="277"/>
    </row>
    <row r="175" spans="2:12" x14ac:dyDescent="0.2">
      <c r="K175" s="268"/>
      <c r="L175" s="277"/>
    </row>
    <row r="176" spans="2:12" x14ac:dyDescent="0.2">
      <c r="K176" s="268"/>
      <c r="L176" s="277"/>
    </row>
    <row r="177" spans="11:12" x14ac:dyDescent="0.2">
      <c r="K177" s="268"/>
      <c r="L177" s="277"/>
    </row>
    <row r="178" spans="11:12" x14ac:dyDescent="0.2">
      <c r="K178" s="268"/>
      <c r="L178" s="277"/>
    </row>
    <row r="179" spans="11:12" x14ac:dyDescent="0.2">
      <c r="K179" s="268"/>
      <c r="L179" s="277"/>
    </row>
    <row r="180" spans="11:12" x14ac:dyDescent="0.2">
      <c r="K180" s="268"/>
      <c r="L180" s="277"/>
    </row>
    <row r="181" spans="11:12" x14ac:dyDescent="0.2">
      <c r="K181" s="268"/>
      <c r="L181" s="277"/>
    </row>
    <row r="182" spans="11:12" x14ac:dyDescent="0.2">
      <c r="K182" s="268"/>
      <c r="L182" s="277"/>
    </row>
    <row r="183" spans="11:12" x14ac:dyDescent="0.2">
      <c r="K183" s="268"/>
      <c r="L183" s="277"/>
    </row>
    <row r="184" spans="11:12" x14ac:dyDescent="0.2">
      <c r="K184" s="268"/>
      <c r="L184" s="277"/>
    </row>
    <row r="185" spans="11:12" x14ac:dyDescent="0.2">
      <c r="K185" s="268"/>
      <c r="L185" s="277"/>
    </row>
    <row r="186" spans="11:12" x14ac:dyDescent="0.2">
      <c r="K186" s="268"/>
      <c r="L186" s="277"/>
    </row>
    <row r="187" spans="11:12" x14ac:dyDescent="0.2">
      <c r="K187" s="268"/>
      <c r="L187" s="277"/>
    </row>
    <row r="188" spans="11:12" x14ac:dyDescent="0.2">
      <c r="K188" s="268"/>
      <c r="L188" s="277"/>
    </row>
    <row r="189" spans="11:12" x14ac:dyDescent="0.2">
      <c r="K189" s="268"/>
      <c r="L189" s="277"/>
    </row>
    <row r="190" spans="11:12" x14ac:dyDescent="0.2">
      <c r="K190" s="268"/>
      <c r="L190" s="277"/>
    </row>
    <row r="191" spans="11:12" x14ac:dyDescent="0.2">
      <c r="K191" s="268"/>
      <c r="L191" s="277"/>
    </row>
    <row r="192" spans="11:12" x14ac:dyDescent="0.2">
      <c r="K192" s="268"/>
      <c r="L192" s="277"/>
    </row>
    <row r="193" spans="11:12" x14ac:dyDescent="0.2">
      <c r="K193" s="268"/>
      <c r="L193" s="277"/>
    </row>
    <row r="194" spans="11:12" x14ac:dyDescent="0.2">
      <c r="K194" s="268"/>
      <c r="L194" s="277"/>
    </row>
    <row r="195" spans="11:12" x14ac:dyDescent="0.2">
      <c r="K195" s="268"/>
      <c r="L195" s="277"/>
    </row>
    <row r="196" spans="11:12" x14ac:dyDescent="0.2">
      <c r="K196" s="268"/>
      <c r="L196" s="277"/>
    </row>
    <row r="197" spans="11:12" x14ac:dyDescent="0.2">
      <c r="K197" s="268"/>
      <c r="L197" s="277"/>
    </row>
    <row r="198" spans="11:12" x14ac:dyDescent="0.2">
      <c r="K198" s="268"/>
      <c r="L198" s="277"/>
    </row>
    <row r="199" spans="11:12" x14ac:dyDescent="0.2">
      <c r="K199" s="268"/>
      <c r="L199" s="277"/>
    </row>
    <row r="200" spans="11:12" x14ac:dyDescent="0.2">
      <c r="K200" s="268"/>
      <c r="L200" s="277"/>
    </row>
    <row r="201" spans="11:12" x14ac:dyDescent="0.2">
      <c r="K201" s="268"/>
      <c r="L201" s="277"/>
    </row>
    <row r="202" spans="11:12" x14ac:dyDescent="0.2">
      <c r="K202" s="268"/>
      <c r="L202" s="277"/>
    </row>
    <row r="203" spans="11:12" x14ac:dyDescent="0.2">
      <c r="K203" s="268"/>
      <c r="L203" s="277"/>
    </row>
    <row r="204" spans="11:12" x14ac:dyDescent="0.2">
      <c r="K204" s="268"/>
      <c r="L204" s="277"/>
    </row>
    <row r="205" spans="11:12" x14ac:dyDescent="0.2">
      <c r="K205" s="268"/>
      <c r="L205" s="277"/>
    </row>
    <row r="206" spans="11:12" x14ac:dyDescent="0.2">
      <c r="K206" s="268"/>
      <c r="L206" s="277"/>
    </row>
    <row r="207" spans="11:12" x14ac:dyDescent="0.2">
      <c r="K207" s="268"/>
      <c r="L207" s="277"/>
    </row>
    <row r="208" spans="11:12" x14ac:dyDescent="0.2">
      <c r="K208" s="268"/>
      <c r="L208" s="277"/>
    </row>
    <row r="209" spans="11:12" x14ac:dyDescent="0.2">
      <c r="K209" s="268"/>
      <c r="L209" s="277"/>
    </row>
    <row r="210" spans="11:12" x14ac:dyDescent="0.2">
      <c r="K210" s="268"/>
      <c r="L210" s="277"/>
    </row>
    <row r="211" spans="11:12" x14ac:dyDescent="0.2">
      <c r="K211" s="268"/>
      <c r="L211" s="277"/>
    </row>
    <row r="212" spans="11:12" x14ac:dyDescent="0.2">
      <c r="K212" s="268"/>
      <c r="L212" s="277"/>
    </row>
    <row r="213" spans="11:12" x14ac:dyDescent="0.2">
      <c r="K213" s="268"/>
      <c r="L213" s="277"/>
    </row>
    <row r="214" spans="11:12" x14ac:dyDescent="0.2">
      <c r="K214" s="268"/>
      <c r="L214" s="277"/>
    </row>
    <row r="215" spans="11:12" x14ac:dyDescent="0.2">
      <c r="K215" s="268"/>
      <c r="L215" s="277"/>
    </row>
    <row r="216" spans="11:12" x14ac:dyDescent="0.2">
      <c r="K216" s="268"/>
      <c r="L216" s="277"/>
    </row>
    <row r="217" spans="11:12" x14ac:dyDescent="0.2">
      <c r="K217" s="268"/>
      <c r="L217" s="277"/>
    </row>
    <row r="218" spans="11:12" x14ac:dyDescent="0.2">
      <c r="K218" s="268"/>
      <c r="L218" s="277"/>
    </row>
    <row r="219" spans="11:12" x14ac:dyDescent="0.2">
      <c r="K219" s="268"/>
      <c r="L219" s="277"/>
    </row>
    <row r="220" spans="11:12" x14ac:dyDescent="0.2">
      <c r="K220" s="268"/>
      <c r="L220" s="277"/>
    </row>
    <row r="221" spans="11:12" x14ac:dyDescent="0.2">
      <c r="K221" s="268"/>
      <c r="L221" s="277"/>
    </row>
    <row r="222" spans="11:12" x14ac:dyDescent="0.2">
      <c r="K222" s="268"/>
      <c r="L222" s="277"/>
    </row>
    <row r="223" spans="11:12" x14ac:dyDescent="0.2">
      <c r="K223" s="268"/>
      <c r="L223" s="277"/>
    </row>
    <row r="224" spans="11:12" x14ac:dyDescent="0.2">
      <c r="K224" s="268"/>
      <c r="L224" s="277"/>
    </row>
    <row r="225" spans="11:12" x14ac:dyDescent="0.2">
      <c r="K225" s="268"/>
      <c r="L225" s="277"/>
    </row>
    <row r="226" spans="11:12" x14ac:dyDescent="0.2">
      <c r="K226" s="268"/>
      <c r="L226" s="277"/>
    </row>
    <row r="227" spans="11:12" x14ac:dyDescent="0.2">
      <c r="K227" s="268"/>
      <c r="L227" s="277"/>
    </row>
    <row r="228" spans="11:12" x14ac:dyDescent="0.2">
      <c r="K228" s="268"/>
      <c r="L228" s="277"/>
    </row>
    <row r="229" spans="11:12" x14ac:dyDescent="0.2">
      <c r="K229" s="268"/>
      <c r="L229" s="277"/>
    </row>
    <row r="230" spans="11:12" x14ac:dyDescent="0.2">
      <c r="K230" s="268"/>
      <c r="L230" s="277"/>
    </row>
    <row r="231" spans="11:12" x14ac:dyDescent="0.2">
      <c r="K231" s="268"/>
      <c r="L231" s="277"/>
    </row>
    <row r="232" spans="11:12" x14ac:dyDescent="0.2">
      <c r="K232" s="268"/>
      <c r="L232" s="277"/>
    </row>
    <row r="233" spans="11:12" x14ac:dyDescent="0.2">
      <c r="K233" s="268"/>
      <c r="L233" s="277"/>
    </row>
    <row r="234" spans="11:12" x14ac:dyDescent="0.2">
      <c r="K234" s="268"/>
      <c r="L234" s="277"/>
    </row>
    <row r="235" spans="11:12" x14ac:dyDescent="0.2">
      <c r="K235" s="268"/>
      <c r="L235" s="277"/>
    </row>
    <row r="236" spans="11:12" x14ac:dyDescent="0.2">
      <c r="K236" s="268"/>
      <c r="L236" s="277"/>
    </row>
    <row r="237" spans="11:12" x14ac:dyDescent="0.2">
      <c r="K237" s="268"/>
      <c r="L237" s="277"/>
    </row>
    <row r="238" spans="11:12" x14ac:dyDescent="0.2">
      <c r="K238" s="268"/>
      <c r="L238" s="277"/>
    </row>
    <row r="239" spans="11:12" x14ac:dyDescent="0.2">
      <c r="K239" s="268"/>
      <c r="L239" s="277"/>
    </row>
    <row r="240" spans="11:12" x14ac:dyDescent="0.2">
      <c r="K240" s="268"/>
      <c r="L240" s="277"/>
    </row>
    <row r="241" spans="11:12" x14ac:dyDescent="0.2">
      <c r="K241" s="268"/>
      <c r="L241" s="277"/>
    </row>
    <row r="242" spans="11:12" x14ac:dyDescent="0.2">
      <c r="K242" s="268"/>
      <c r="L242" s="277"/>
    </row>
    <row r="243" spans="11:12" x14ac:dyDescent="0.2">
      <c r="K243" s="268"/>
      <c r="L243" s="277"/>
    </row>
    <row r="244" spans="11:12" x14ac:dyDescent="0.2">
      <c r="K244" s="268"/>
      <c r="L244" s="277"/>
    </row>
    <row r="245" spans="11:12" x14ac:dyDescent="0.2">
      <c r="K245" s="268"/>
      <c r="L245" s="277"/>
    </row>
    <row r="246" spans="11:12" x14ac:dyDescent="0.2">
      <c r="K246" s="268"/>
      <c r="L246" s="277"/>
    </row>
    <row r="247" spans="11:12" x14ac:dyDescent="0.2">
      <c r="K247" s="268"/>
      <c r="L247" s="277"/>
    </row>
    <row r="248" spans="11:12" x14ac:dyDescent="0.2">
      <c r="K248" s="268"/>
      <c r="L248" s="277"/>
    </row>
    <row r="249" spans="11:12" x14ac:dyDescent="0.2">
      <c r="K249" s="268"/>
      <c r="L249" s="277"/>
    </row>
    <row r="250" spans="11:12" x14ac:dyDescent="0.2">
      <c r="K250" s="268"/>
      <c r="L250" s="277"/>
    </row>
    <row r="251" spans="11:12" x14ac:dyDescent="0.2">
      <c r="K251" s="268"/>
      <c r="L251" s="277"/>
    </row>
    <row r="252" spans="11:12" x14ac:dyDescent="0.2">
      <c r="K252" s="268"/>
      <c r="L252" s="277"/>
    </row>
    <row r="253" spans="11:12" x14ac:dyDescent="0.2">
      <c r="K253" s="268"/>
      <c r="L253" s="277"/>
    </row>
    <row r="254" spans="11:12" x14ac:dyDescent="0.2">
      <c r="K254" s="268"/>
      <c r="L254" s="277"/>
    </row>
    <row r="255" spans="11:12" x14ac:dyDescent="0.2">
      <c r="K255" s="268"/>
      <c r="L255" s="277"/>
    </row>
    <row r="256" spans="11:12" x14ac:dyDescent="0.2">
      <c r="K256" s="268"/>
      <c r="L256" s="277"/>
    </row>
    <row r="257" spans="11:12" x14ac:dyDescent="0.2">
      <c r="K257" s="268"/>
      <c r="L257" s="277"/>
    </row>
    <row r="258" spans="11:12" x14ac:dyDescent="0.2">
      <c r="K258" s="268"/>
      <c r="L258" s="277"/>
    </row>
    <row r="259" spans="11:12" x14ac:dyDescent="0.2">
      <c r="K259" s="268"/>
      <c r="L259" s="277"/>
    </row>
    <row r="260" spans="11:12" x14ac:dyDescent="0.2">
      <c r="K260" s="268"/>
      <c r="L260" s="277"/>
    </row>
    <row r="261" spans="11:12" x14ac:dyDescent="0.2">
      <c r="K261" s="268"/>
      <c r="L261" s="277"/>
    </row>
    <row r="262" spans="11:12" x14ac:dyDescent="0.2">
      <c r="K262" s="268"/>
      <c r="L262" s="277"/>
    </row>
    <row r="263" spans="11:12" x14ac:dyDescent="0.2">
      <c r="K263" s="268"/>
      <c r="L263" s="277"/>
    </row>
    <row r="264" spans="11:12" x14ac:dyDescent="0.2">
      <c r="K264" s="268"/>
      <c r="L264" s="277"/>
    </row>
    <row r="265" spans="11:12" x14ac:dyDescent="0.2">
      <c r="K265" s="268"/>
      <c r="L265" s="277"/>
    </row>
    <row r="266" spans="11:12" x14ac:dyDescent="0.2">
      <c r="K266" s="268"/>
      <c r="L266" s="277"/>
    </row>
    <row r="267" spans="11:12" x14ac:dyDescent="0.2">
      <c r="K267" s="268"/>
      <c r="L267" s="277"/>
    </row>
    <row r="268" spans="11:12" x14ac:dyDescent="0.2">
      <c r="K268" s="268"/>
      <c r="L268" s="277"/>
    </row>
    <row r="269" spans="11:12" x14ac:dyDescent="0.2">
      <c r="K269" s="268"/>
      <c r="L269" s="277"/>
    </row>
    <row r="270" spans="11:12" x14ac:dyDescent="0.2">
      <c r="K270" s="268"/>
      <c r="L270" s="277"/>
    </row>
    <row r="271" spans="11:12" x14ac:dyDescent="0.2">
      <c r="K271" s="268"/>
      <c r="L271" s="277"/>
    </row>
    <row r="272" spans="11:12" x14ac:dyDescent="0.2">
      <c r="K272" s="268"/>
      <c r="L272" s="277"/>
    </row>
    <row r="273" spans="11:12" x14ac:dyDescent="0.2">
      <c r="K273" s="268"/>
      <c r="L273" s="277"/>
    </row>
    <row r="274" spans="11:12" x14ac:dyDescent="0.2">
      <c r="K274" s="268"/>
      <c r="L274" s="277"/>
    </row>
    <row r="275" spans="11:12" x14ac:dyDescent="0.2">
      <c r="K275" s="268"/>
      <c r="L275" s="277"/>
    </row>
    <row r="276" spans="11:12" x14ac:dyDescent="0.2">
      <c r="K276" s="268"/>
      <c r="L276" s="277"/>
    </row>
    <row r="277" spans="11:12" x14ac:dyDescent="0.2">
      <c r="K277" s="268"/>
      <c r="L277" s="277"/>
    </row>
    <row r="278" spans="11:12" x14ac:dyDescent="0.2">
      <c r="K278" s="268"/>
      <c r="L278" s="277"/>
    </row>
    <row r="279" spans="11:12" x14ac:dyDescent="0.2">
      <c r="K279" s="268"/>
      <c r="L279" s="277"/>
    </row>
    <row r="280" spans="11:12" x14ac:dyDescent="0.2">
      <c r="K280" s="268"/>
      <c r="L280" s="277"/>
    </row>
    <row r="281" spans="11:12" x14ac:dyDescent="0.2">
      <c r="K281" s="268"/>
      <c r="L281" s="277"/>
    </row>
    <row r="282" spans="11:12" x14ac:dyDescent="0.2">
      <c r="K282" s="268"/>
      <c r="L282" s="277"/>
    </row>
    <row r="283" spans="11:12" x14ac:dyDescent="0.2">
      <c r="K283" s="268"/>
      <c r="L283" s="277"/>
    </row>
    <row r="284" spans="11:12" x14ac:dyDescent="0.2">
      <c r="K284" s="268"/>
      <c r="L284" s="277"/>
    </row>
    <row r="285" spans="11:12" x14ac:dyDescent="0.2">
      <c r="K285" s="268"/>
      <c r="L285" s="277"/>
    </row>
    <row r="286" spans="11:12" x14ac:dyDescent="0.2">
      <c r="K286" s="268"/>
      <c r="L286" s="277"/>
    </row>
    <row r="287" spans="11:12" x14ac:dyDescent="0.2">
      <c r="K287" s="268"/>
      <c r="L287" s="277"/>
    </row>
    <row r="288" spans="11:12" x14ac:dyDescent="0.2">
      <c r="K288" s="268"/>
      <c r="L288" s="277"/>
    </row>
    <row r="289" spans="11:12" x14ac:dyDescent="0.2">
      <c r="K289" s="268"/>
      <c r="L289" s="277"/>
    </row>
    <row r="290" spans="11:12" x14ac:dyDescent="0.2">
      <c r="K290" s="268"/>
      <c r="L290" s="277"/>
    </row>
    <row r="291" spans="11:12" x14ac:dyDescent="0.2">
      <c r="K291" s="268"/>
      <c r="L291" s="277"/>
    </row>
    <row r="292" spans="11:12" x14ac:dyDescent="0.2">
      <c r="K292" s="268"/>
      <c r="L292" s="277"/>
    </row>
    <row r="293" spans="11:12" x14ac:dyDescent="0.2">
      <c r="K293" s="268"/>
      <c r="L293" s="277"/>
    </row>
    <row r="294" spans="11:12" x14ac:dyDescent="0.2">
      <c r="K294" s="268"/>
      <c r="L294" s="277"/>
    </row>
    <row r="295" spans="11:12" x14ac:dyDescent="0.2">
      <c r="K295" s="268"/>
      <c r="L295" s="277"/>
    </row>
    <row r="296" spans="11:12" x14ac:dyDescent="0.2">
      <c r="K296" s="268"/>
      <c r="L296" s="277"/>
    </row>
    <row r="297" spans="11:12" x14ac:dyDescent="0.2">
      <c r="K297" s="268"/>
      <c r="L297" s="277"/>
    </row>
    <row r="298" spans="11:12" x14ac:dyDescent="0.2">
      <c r="K298" s="268"/>
      <c r="L298" s="277"/>
    </row>
    <row r="299" spans="11:12" x14ac:dyDescent="0.2">
      <c r="K299" s="268"/>
      <c r="L299" s="277"/>
    </row>
    <row r="300" spans="11:12" x14ac:dyDescent="0.2">
      <c r="K300" s="268"/>
      <c r="L300" s="277"/>
    </row>
    <row r="301" spans="11:12" x14ac:dyDescent="0.2">
      <c r="K301" s="268"/>
      <c r="L301" s="277"/>
    </row>
    <row r="302" spans="11:12" x14ac:dyDescent="0.2">
      <c r="K302" s="268"/>
      <c r="L302" s="277"/>
    </row>
    <row r="303" spans="11:12" x14ac:dyDescent="0.2">
      <c r="K303" s="268"/>
      <c r="L303" s="277"/>
    </row>
    <row r="304" spans="11:12" x14ac:dyDescent="0.2">
      <c r="K304" s="268"/>
      <c r="L304" s="277"/>
    </row>
    <row r="305" spans="11:12" x14ac:dyDescent="0.2">
      <c r="K305" s="268"/>
      <c r="L305" s="277"/>
    </row>
    <row r="306" spans="11:12" x14ac:dyDescent="0.2">
      <c r="K306" s="268"/>
      <c r="L306" s="277"/>
    </row>
    <row r="307" spans="11:12" x14ac:dyDescent="0.2">
      <c r="K307" s="268"/>
      <c r="L307" s="277"/>
    </row>
    <row r="308" spans="11:12" x14ac:dyDescent="0.2">
      <c r="K308" s="268"/>
      <c r="L308" s="277"/>
    </row>
    <row r="309" spans="11:12" x14ac:dyDescent="0.2">
      <c r="K309" s="268"/>
      <c r="L309" s="277"/>
    </row>
    <row r="310" spans="11:12" x14ac:dyDescent="0.2">
      <c r="K310" s="268"/>
      <c r="L310" s="277"/>
    </row>
    <row r="311" spans="11:12" x14ac:dyDescent="0.2">
      <c r="K311" s="268"/>
      <c r="L311" s="277"/>
    </row>
    <row r="312" spans="11:12" x14ac:dyDescent="0.2">
      <c r="K312" s="268"/>
      <c r="L312" s="277"/>
    </row>
    <row r="313" spans="11:12" x14ac:dyDescent="0.2">
      <c r="K313" s="268"/>
      <c r="L313" s="277"/>
    </row>
    <row r="314" spans="11:12" x14ac:dyDescent="0.2">
      <c r="K314" s="268"/>
      <c r="L314" s="277"/>
    </row>
    <row r="315" spans="11:12" x14ac:dyDescent="0.2">
      <c r="K315" s="268"/>
      <c r="L315" s="277"/>
    </row>
    <row r="316" spans="11:12" x14ac:dyDescent="0.2">
      <c r="K316" s="268"/>
      <c r="L316" s="277"/>
    </row>
    <row r="317" spans="11:12" x14ac:dyDescent="0.2">
      <c r="K317" s="268"/>
      <c r="L317" s="277"/>
    </row>
    <row r="318" spans="11:12" x14ac:dyDescent="0.2">
      <c r="K318" s="268"/>
      <c r="L318" s="277"/>
    </row>
    <row r="319" spans="11:12" x14ac:dyDescent="0.2">
      <c r="K319" s="268"/>
      <c r="L319" s="277"/>
    </row>
    <row r="320" spans="11:12" x14ac:dyDescent="0.2">
      <c r="K320" s="268"/>
      <c r="L320" s="277"/>
    </row>
    <row r="321" spans="11:12" x14ac:dyDescent="0.2">
      <c r="K321" s="268"/>
      <c r="L321" s="277"/>
    </row>
    <row r="322" spans="11:12" x14ac:dyDescent="0.2">
      <c r="K322" s="268"/>
      <c r="L322" s="277"/>
    </row>
    <row r="323" spans="11:12" x14ac:dyDescent="0.2">
      <c r="K323" s="268"/>
      <c r="L323" s="277"/>
    </row>
    <row r="324" spans="11:12" x14ac:dyDescent="0.2">
      <c r="K324" s="268"/>
      <c r="L324" s="277"/>
    </row>
    <row r="325" spans="11:12" x14ac:dyDescent="0.2">
      <c r="K325" s="268"/>
      <c r="L325" s="277"/>
    </row>
    <row r="326" spans="11:12" x14ac:dyDescent="0.2">
      <c r="K326" s="268"/>
      <c r="L326" s="277"/>
    </row>
    <row r="327" spans="11:12" x14ac:dyDescent="0.2">
      <c r="K327" s="268"/>
      <c r="L327" s="277"/>
    </row>
    <row r="328" spans="11:12" x14ac:dyDescent="0.2">
      <c r="K328" s="268"/>
      <c r="L328" s="277"/>
    </row>
    <row r="329" spans="11:12" x14ac:dyDescent="0.2">
      <c r="K329" s="268"/>
      <c r="L329" s="277"/>
    </row>
    <row r="330" spans="11:12" x14ac:dyDescent="0.2">
      <c r="K330" s="268"/>
      <c r="L330" s="277"/>
    </row>
    <row r="331" spans="11:12" x14ac:dyDescent="0.2">
      <c r="K331" s="268"/>
      <c r="L331" s="277"/>
    </row>
    <row r="332" spans="11:12" x14ac:dyDescent="0.2">
      <c r="K332" s="268"/>
      <c r="L332" s="277"/>
    </row>
    <row r="333" spans="11:12" x14ac:dyDescent="0.2">
      <c r="K333" s="268"/>
      <c r="L333" s="277"/>
    </row>
    <row r="334" spans="11:12" x14ac:dyDescent="0.2">
      <c r="K334" s="268"/>
      <c r="L334" s="277"/>
    </row>
    <row r="335" spans="11:12" x14ac:dyDescent="0.2">
      <c r="K335" s="268"/>
      <c r="L335" s="277"/>
    </row>
    <row r="336" spans="11:12" x14ac:dyDescent="0.2">
      <c r="K336" s="268"/>
      <c r="L336" s="277"/>
    </row>
    <row r="337" spans="11:12" x14ac:dyDescent="0.2">
      <c r="K337" s="268"/>
      <c r="L337" s="277"/>
    </row>
    <row r="338" spans="11:12" x14ac:dyDescent="0.2">
      <c r="K338" s="268"/>
      <c r="L338" s="277"/>
    </row>
    <row r="339" spans="11:12" x14ac:dyDescent="0.2">
      <c r="K339" s="268"/>
      <c r="L339" s="277"/>
    </row>
    <row r="340" spans="11:12" x14ac:dyDescent="0.2">
      <c r="K340" s="268"/>
      <c r="L340" s="277"/>
    </row>
    <row r="341" spans="11:12" x14ac:dyDescent="0.2">
      <c r="K341" s="268"/>
      <c r="L341" s="277"/>
    </row>
    <row r="342" spans="11:12" x14ac:dyDescent="0.2">
      <c r="K342" s="268"/>
      <c r="L342" s="277"/>
    </row>
    <row r="343" spans="11:12" x14ac:dyDescent="0.2">
      <c r="K343" s="268"/>
      <c r="L343" s="277"/>
    </row>
    <row r="344" spans="11:12" x14ac:dyDescent="0.2">
      <c r="K344" s="268"/>
      <c r="L344" s="277"/>
    </row>
    <row r="345" spans="11:12" x14ac:dyDescent="0.2">
      <c r="K345" s="268"/>
      <c r="L345" s="277"/>
    </row>
    <row r="346" spans="11:12" x14ac:dyDescent="0.2">
      <c r="K346" s="268"/>
      <c r="L346" s="277"/>
    </row>
    <row r="347" spans="11:12" x14ac:dyDescent="0.2">
      <c r="K347" s="268"/>
      <c r="L347" s="277"/>
    </row>
    <row r="348" spans="11:12" x14ac:dyDescent="0.2">
      <c r="K348" s="268"/>
      <c r="L348" s="277"/>
    </row>
    <row r="349" spans="11:12" x14ac:dyDescent="0.2">
      <c r="K349" s="268"/>
      <c r="L349" s="277"/>
    </row>
    <row r="350" spans="11:12" x14ac:dyDescent="0.2">
      <c r="K350" s="268"/>
      <c r="L350" s="277"/>
    </row>
    <row r="351" spans="11:12" x14ac:dyDescent="0.2">
      <c r="K351" s="268"/>
      <c r="L351" s="277"/>
    </row>
    <row r="352" spans="11:12" x14ac:dyDescent="0.2">
      <c r="K352" s="268"/>
      <c r="L352" s="277"/>
    </row>
    <row r="353" spans="11:12" x14ac:dyDescent="0.2">
      <c r="K353" s="268"/>
      <c r="L353" s="277"/>
    </row>
    <row r="354" spans="11:12" x14ac:dyDescent="0.2">
      <c r="K354" s="268"/>
      <c r="L354" s="277"/>
    </row>
    <row r="355" spans="11:12" x14ac:dyDescent="0.2">
      <c r="K355" s="268"/>
      <c r="L355" s="277"/>
    </row>
    <row r="356" spans="11:12" x14ac:dyDescent="0.2">
      <c r="K356" s="268"/>
      <c r="L356" s="277"/>
    </row>
    <row r="357" spans="11:12" x14ac:dyDescent="0.2">
      <c r="K357" s="268"/>
      <c r="L357" s="277"/>
    </row>
    <row r="358" spans="11:12" x14ac:dyDescent="0.2">
      <c r="K358" s="268"/>
      <c r="L358" s="277"/>
    </row>
    <row r="359" spans="11:12" x14ac:dyDescent="0.2">
      <c r="K359" s="268"/>
      <c r="L359" s="277"/>
    </row>
    <row r="360" spans="11:12" x14ac:dyDescent="0.2">
      <c r="K360" s="268"/>
      <c r="L360" s="277"/>
    </row>
    <row r="361" spans="11:12" x14ac:dyDescent="0.2">
      <c r="K361" s="268"/>
      <c r="L361" s="277"/>
    </row>
    <row r="362" spans="11:12" x14ac:dyDescent="0.2">
      <c r="K362" s="268"/>
      <c r="L362" s="277"/>
    </row>
    <row r="363" spans="11:12" x14ac:dyDescent="0.2">
      <c r="K363" s="268"/>
      <c r="L363" s="277"/>
    </row>
    <row r="364" spans="11:12" x14ac:dyDescent="0.2">
      <c r="K364" s="268"/>
      <c r="L364" s="277"/>
    </row>
    <row r="365" spans="11:12" x14ac:dyDescent="0.2">
      <c r="K365" s="268"/>
      <c r="L365" s="277"/>
    </row>
    <row r="366" spans="11:12" x14ac:dyDescent="0.2">
      <c r="K366" s="268"/>
      <c r="L366" s="277"/>
    </row>
    <row r="367" spans="11:12" x14ac:dyDescent="0.2">
      <c r="K367" s="268"/>
      <c r="L367" s="277"/>
    </row>
    <row r="368" spans="11:12" x14ac:dyDescent="0.2">
      <c r="K368" s="268"/>
      <c r="L368" s="277"/>
    </row>
    <row r="369" spans="11:12" x14ac:dyDescent="0.2">
      <c r="K369" s="268"/>
      <c r="L369" s="277"/>
    </row>
    <row r="370" spans="11:12" x14ac:dyDescent="0.2">
      <c r="K370" s="268"/>
      <c r="L370" s="277"/>
    </row>
    <row r="371" spans="11:12" x14ac:dyDescent="0.2">
      <c r="K371" s="268"/>
      <c r="L371" s="277"/>
    </row>
    <row r="372" spans="11:12" x14ac:dyDescent="0.2">
      <c r="K372" s="268"/>
      <c r="L372" s="277"/>
    </row>
    <row r="373" spans="11:12" x14ac:dyDescent="0.2">
      <c r="K373" s="268"/>
      <c r="L373" s="277"/>
    </row>
    <row r="374" spans="11:12" x14ac:dyDescent="0.2">
      <c r="K374" s="268"/>
      <c r="L374" s="277"/>
    </row>
    <row r="375" spans="11:12" x14ac:dyDescent="0.2">
      <c r="K375" s="268"/>
      <c r="L375" s="277"/>
    </row>
    <row r="376" spans="11:12" x14ac:dyDescent="0.2">
      <c r="K376" s="268"/>
      <c r="L376" s="277"/>
    </row>
    <row r="377" spans="11:12" x14ac:dyDescent="0.2">
      <c r="K377" s="268"/>
      <c r="L377" s="277"/>
    </row>
    <row r="378" spans="11:12" x14ac:dyDescent="0.2">
      <c r="K378" s="268"/>
      <c r="L378" s="277"/>
    </row>
    <row r="379" spans="11:12" x14ac:dyDescent="0.2">
      <c r="K379" s="268"/>
      <c r="L379" s="277"/>
    </row>
    <row r="380" spans="11:12" x14ac:dyDescent="0.2">
      <c r="K380" s="268"/>
      <c r="L380" s="277"/>
    </row>
    <row r="381" spans="11:12" x14ac:dyDescent="0.2">
      <c r="K381" s="268"/>
      <c r="L381" s="277"/>
    </row>
    <row r="382" spans="11:12" x14ac:dyDescent="0.2">
      <c r="K382" s="268"/>
      <c r="L382" s="277"/>
    </row>
    <row r="383" spans="11:12" x14ac:dyDescent="0.2">
      <c r="K383" s="268"/>
      <c r="L383" s="277"/>
    </row>
    <row r="384" spans="11:12" x14ac:dyDescent="0.2">
      <c r="K384" s="268"/>
      <c r="L384" s="277"/>
    </row>
    <row r="385" spans="11:12" x14ac:dyDescent="0.2">
      <c r="K385" s="268"/>
      <c r="L385" s="277"/>
    </row>
    <row r="386" spans="11:12" x14ac:dyDescent="0.2">
      <c r="K386" s="268"/>
      <c r="L386" s="277"/>
    </row>
    <row r="387" spans="11:12" x14ac:dyDescent="0.2">
      <c r="K387" s="268"/>
      <c r="L387" s="277"/>
    </row>
    <row r="388" spans="11:12" x14ac:dyDescent="0.2">
      <c r="K388" s="268"/>
      <c r="L388" s="277"/>
    </row>
    <row r="389" spans="11:12" x14ac:dyDescent="0.2">
      <c r="K389" s="268"/>
      <c r="L389" s="277"/>
    </row>
    <row r="390" spans="11:12" x14ac:dyDescent="0.2">
      <c r="K390" s="268"/>
      <c r="L390" s="277"/>
    </row>
    <row r="391" spans="11:12" x14ac:dyDescent="0.2">
      <c r="K391" s="268"/>
      <c r="L391" s="277"/>
    </row>
    <row r="392" spans="11:12" x14ac:dyDescent="0.2">
      <c r="K392" s="268"/>
      <c r="L392" s="277"/>
    </row>
    <row r="393" spans="11:12" x14ac:dyDescent="0.2">
      <c r="K393" s="268"/>
      <c r="L393" s="277"/>
    </row>
    <row r="394" spans="11:12" x14ac:dyDescent="0.2">
      <c r="K394" s="268"/>
      <c r="L394" s="277"/>
    </row>
    <row r="395" spans="11:12" x14ac:dyDescent="0.2">
      <c r="K395" s="268"/>
      <c r="L395" s="277"/>
    </row>
    <row r="396" spans="11:12" x14ac:dyDescent="0.2">
      <c r="K396" s="268"/>
      <c r="L396" s="277"/>
    </row>
    <row r="397" spans="11:12" x14ac:dyDescent="0.2">
      <c r="K397" s="268"/>
      <c r="L397" s="277"/>
    </row>
    <row r="398" spans="11:12" x14ac:dyDescent="0.2">
      <c r="K398" s="268"/>
      <c r="L398" s="277"/>
    </row>
    <row r="399" spans="11:12" x14ac:dyDescent="0.2">
      <c r="K399" s="268"/>
      <c r="L399" s="277"/>
    </row>
    <row r="400" spans="11:12" x14ac:dyDescent="0.2">
      <c r="K400" s="268"/>
      <c r="L400" s="277"/>
    </row>
    <row r="401" spans="11:12" x14ac:dyDescent="0.2">
      <c r="K401" s="268"/>
      <c r="L401" s="277"/>
    </row>
    <row r="402" spans="11:12" x14ac:dyDescent="0.2">
      <c r="K402" s="268"/>
      <c r="L402" s="277"/>
    </row>
    <row r="403" spans="11:12" x14ac:dyDescent="0.2">
      <c r="K403" s="268"/>
      <c r="L403" s="277"/>
    </row>
    <row r="404" spans="11:12" x14ac:dyDescent="0.2">
      <c r="K404" s="268"/>
      <c r="L404" s="277"/>
    </row>
    <row r="405" spans="11:12" x14ac:dyDescent="0.2">
      <c r="K405" s="268"/>
      <c r="L405" s="277"/>
    </row>
    <row r="406" spans="11:12" x14ac:dyDescent="0.2">
      <c r="K406" s="268"/>
      <c r="L406" s="277"/>
    </row>
    <row r="407" spans="11:12" x14ac:dyDescent="0.2">
      <c r="K407" s="268"/>
      <c r="L407" s="277"/>
    </row>
    <row r="408" spans="11:12" x14ac:dyDescent="0.2">
      <c r="K408" s="268"/>
      <c r="L408" s="277"/>
    </row>
    <row r="409" spans="11:12" x14ac:dyDescent="0.2">
      <c r="K409" s="268"/>
      <c r="L409" s="277"/>
    </row>
    <row r="410" spans="11:12" x14ac:dyDescent="0.2">
      <c r="K410" s="268"/>
      <c r="L410" s="277"/>
    </row>
    <row r="411" spans="11:12" x14ac:dyDescent="0.2">
      <c r="K411" s="268"/>
      <c r="L411" s="277"/>
    </row>
    <row r="412" spans="11:12" x14ac:dyDescent="0.2">
      <c r="K412" s="268"/>
      <c r="L412" s="277"/>
    </row>
    <row r="413" spans="11:12" x14ac:dyDescent="0.2">
      <c r="K413" s="268"/>
      <c r="L413" s="277"/>
    </row>
    <row r="414" spans="11:12" x14ac:dyDescent="0.2">
      <c r="K414" s="268"/>
      <c r="L414" s="277"/>
    </row>
    <row r="415" spans="11:12" x14ac:dyDescent="0.2">
      <c r="K415" s="268"/>
      <c r="L415" s="277"/>
    </row>
    <row r="416" spans="11:12" x14ac:dyDescent="0.2">
      <c r="K416" s="268"/>
      <c r="L416" s="277"/>
    </row>
    <row r="417" spans="11:12" x14ac:dyDescent="0.2">
      <c r="K417" s="268"/>
      <c r="L417" s="277"/>
    </row>
    <row r="418" spans="11:12" x14ac:dyDescent="0.2">
      <c r="K418" s="268"/>
      <c r="L418" s="277"/>
    </row>
    <row r="419" spans="11:12" x14ac:dyDescent="0.2">
      <c r="K419" s="268"/>
      <c r="L419" s="277"/>
    </row>
    <row r="420" spans="11:12" x14ac:dyDescent="0.2">
      <c r="K420" s="268"/>
      <c r="L420" s="277"/>
    </row>
    <row r="421" spans="11:12" x14ac:dyDescent="0.2">
      <c r="K421" s="268"/>
      <c r="L421" s="277"/>
    </row>
    <row r="422" spans="11:12" x14ac:dyDescent="0.2">
      <c r="K422" s="268"/>
      <c r="L422" s="277"/>
    </row>
    <row r="423" spans="11:12" x14ac:dyDescent="0.2">
      <c r="K423" s="268"/>
      <c r="L423" s="277"/>
    </row>
    <row r="424" spans="11:12" x14ac:dyDescent="0.2">
      <c r="K424" s="268"/>
      <c r="L424" s="277"/>
    </row>
    <row r="425" spans="11:12" x14ac:dyDescent="0.2">
      <c r="K425" s="268"/>
      <c r="L425" s="277"/>
    </row>
    <row r="426" spans="11:12" x14ac:dyDescent="0.2">
      <c r="K426" s="268"/>
      <c r="L426" s="277"/>
    </row>
    <row r="427" spans="11:12" x14ac:dyDescent="0.2">
      <c r="K427" s="268"/>
      <c r="L427" s="277"/>
    </row>
    <row r="428" spans="11:12" x14ac:dyDescent="0.2">
      <c r="K428" s="268"/>
      <c r="L428" s="277"/>
    </row>
    <row r="429" spans="11:12" x14ac:dyDescent="0.2">
      <c r="K429" s="268"/>
      <c r="L429" s="277"/>
    </row>
    <row r="430" spans="11:12" x14ac:dyDescent="0.2">
      <c r="K430" s="268"/>
      <c r="L430" s="277"/>
    </row>
    <row r="431" spans="11:12" x14ac:dyDescent="0.2">
      <c r="K431" s="268"/>
      <c r="L431" s="277"/>
    </row>
    <row r="432" spans="11:12" x14ac:dyDescent="0.2">
      <c r="K432" s="268"/>
      <c r="L432" s="277"/>
    </row>
    <row r="433" spans="11:12" x14ac:dyDescent="0.2">
      <c r="K433" s="268"/>
      <c r="L433" s="277"/>
    </row>
    <row r="434" spans="11:12" x14ac:dyDescent="0.2">
      <c r="K434" s="268"/>
      <c r="L434" s="277"/>
    </row>
    <row r="435" spans="11:12" x14ac:dyDescent="0.2">
      <c r="K435" s="268"/>
      <c r="L435" s="277"/>
    </row>
    <row r="436" spans="11:12" x14ac:dyDescent="0.2">
      <c r="K436" s="268"/>
      <c r="L436" s="277"/>
    </row>
    <row r="437" spans="11:12" x14ac:dyDescent="0.2">
      <c r="K437" s="268"/>
      <c r="L437" s="277"/>
    </row>
    <row r="438" spans="11:12" x14ac:dyDescent="0.2">
      <c r="K438" s="268"/>
      <c r="L438" s="277"/>
    </row>
    <row r="439" spans="11:12" x14ac:dyDescent="0.2">
      <c r="K439" s="268"/>
      <c r="L439" s="277"/>
    </row>
    <row r="440" spans="11:12" x14ac:dyDescent="0.2">
      <c r="K440" s="268"/>
      <c r="L440" s="277"/>
    </row>
    <row r="441" spans="11:12" x14ac:dyDescent="0.2">
      <c r="K441" s="268"/>
      <c r="L441" s="277"/>
    </row>
    <row r="442" spans="11:12" x14ac:dyDescent="0.2">
      <c r="K442" s="268"/>
      <c r="L442" s="277"/>
    </row>
    <row r="443" spans="11:12" x14ac:dyDescent="0.2">
      <c r="K443" s="268"/>
      <c r="L443" s="277"/>
    </row>
    <row r="444" spans="11:12" x14ac:dyDescent="0.2">
      <c r="K444" s="268"/>
      <c r="L444" s="277"/>
    </row>
    <row r="445" spans="11:12" x14ac:dyDescent="0.2">
      <c r="K445" s="268"/>
      <c r="L445" s="277"/>
    </row>
    <row r="446" spans="11:12" x14ac:dyDescent="0.2">
      <c r="K446" s="268"/>
      <c r="L446" s="277"/>
    </row>
    <row r="447" spans="11:12" x14ac:dyDescent="0.2">
      <c r="K447" s="268"/>
      <c r="L447" s="277"/>
    </row>
    <row r="448" spans="11:12" x14ac:dyDescent="0.2">
      <c r="K448" s="268"/>
      <c r="L448" s="277"/>
    </row>
    <row r="449" spans="11:12" x14ac:dyDescent="0.2">
      <c r="K449" s="268"/>
      <c r="L449" s="277"/>
    </row>
    <row r="450" spans="11:12" x14ac:dyDescent="0.2">
      <c r="K450" s="268"/>
      <c r="L450" s="277"/>
    </row>
    <row r="451" spans="11:12" x14ac:dyDescent="0.2">
      <c r="K451" s="268"/>
      <c r="L451" s="277"/>
    </row>
    <row r="452" spans="11:12" x14ac:dyDescent="0.2">
      <c r="K452" s="268"/>
      <c r="L452" s="277"/>
    </row>
    <row r="453" spans="11:12" x14ac:dyDescent="0.2">
      <c r="K453" s="268"/>
      <c r="L453" s="277"/>
    </row>
    <row r="454" spans="11:12" x14ac:dyDescent="0.2">
      <c r="K454" s="268"/>
      <c r="L454" s="277"/>
    </row>
    <row r="455" spans="11:12" x14ac:dyDescent="0.2">
      <c r="K455" s="268"/>
      <c r="L455" s="277"/>
    </row>
    <row r="456" spans="11:12" x14ac:dyDescent="0.2">
      <c r="K456" s="268"/>
      <c r="L456" s="277"/>
    </row>
    <row r="457" spans="11:12" x14ac:dyDescent="0.2">
      <c r="K457" s="268"/>
      <c r="L457" s="277"/>
    </row>
    <row r="458" spans="11:12" x14ac:dyDescent="0.2">
      <c r="K458" s="268"/>
      <c r="L458" s="277"/>
    </row>
    <row r="459" spans="11:12" x14ac:dyDescent="0.2">
      <c r="K459" s="268"/>
      <c r="L459" s="277"/>
    </row>
    <row r="460" spans="11:12" x14ac:dyDescent="0.2">
      <c r="K460" s="268"/>
      <c r="L460" s="277"/>
    </row>
    <row r="461" spans="11:12" x14ac:dyDescent="0.2">
      <c r="K461" s="268"/>
      <c r="L461" s="277"/>
    </row>
    <row r="462" spans="11:12" x14ac:dyDescent="0.2">
      <c r="K462" s="268"/>
      <c r="L462" s="277"/>
    </row>
    <row r="463" spans="11:12" x14ac:dyDescent="0.2">
      <c r="K463" s="268"/>
      <c r="L463" s="277"/>
    </row>
    <row r="464" spans="11:12" x14ac:dyDescent="0.2">
      <c r="K464" s="268"/>
      <c r="L464" s="277"/>
    </row>
    <row r="465" spans="11:12" x14ac:dyDescent="0.2">
      <c r="K465" s="268"/>
      <c r="L465" s="277"/>
    </row>
    <row r="466" spans="11:12" x14ac:dyDescent="0.2">
      <c r="K466" s="268"/>
      <c r="L466" s="277"/>
    </row>
    <row r="467" spans="11:12" x14ac:dyDescent="0.2">
      <c r="K467" s="268"/>
      <c r="L467" s="277"/>
    </row>
    <row r="468" spans="11:12" x14ac:dyDescent="0.2">
      <c r="K468" s="268"/>
      <c r="L468" s="277"/>
    </row>
    <row r="469" spans="11:12" x14ac:dyDescent="0.2">
      <c r="K469" s="268"/>
      <c r="L469" s="277"/>
    </row>
    <row r="470" spans="11:12" x14ac:dyDescent="0.2">
      <c r="K470" s="268"/>
      <c r="L470" s="277"/>
    </row>
    <row r="471" spans="11:12" x14ac:dyDescent="0.2">
      <c r="K471" s="268"/>
      <c r="L471" s="277"/>
    </row>
    <row r="472" spans="11:12" x14ac:dyDescent="0.2">
      <c r="K472" s="268"/>
      <c r="L472" s="277"/>
    </row>
    <row r="473" spans="11:12" x14ac:dyDescent="0.2">
      <c r="K473" s="268"/>
      <c r="L473" s="277"/>
    </row>
    <row r="474" spans="11:12" x14ac:dyDescent="0.2">
      <c r="K474" s="268"/>
      <c r="L474" s="277"/>
    </row>
    <row r="475" spans="11:12" x14ac:dyDescent="0.2">
      <c r="K475" s="268"/>
      <c r="L475" s="277"/>
    </row>
    <row r="476" spans="11:12" x14ac:dyDescent="0.2">
      <c r="K476" s="268"/>
      <c r="L476" s="277"/>
    </row>
    <row r="477" spans="11:12" x14ac:dyDescent="0.2">
      <c r="K477" s="268"/>
      <c r="L477" s="277"/>
    </row>
    <row r="478" spans="11:12" x14ac:dyDescent="0.2">
      <c r="K478" s="268"/>
      <c r="L478" s="277"/>
    </row>
    <row r="479" spans="11:12" x14ac:dyDescent="0.2">
      <c r="K479" s="268"/>
      <c r="L479" s="277"/>
    </row>
    <row r="480" spans="11:12" x14ac:dyDescent="0.2">
      <c r="K480" s="268"/>
      <c r="L480" s="277"/>
    </row>
    <row r="481" spans="11:12" x14ac:dyDescent="0.2">
      <c r="K481" s="268"/>
      <c r="L481" s="277"/>
    </row>
    <row r="482" spans="11:12" x14ac:dyDescent="0.2">
      <c r="K482" s="268"/>
      <c r="L482" s="277"/>
    </row>
    <row r="483" spans="11:12" x14ac:dyDescent="0.2">
      <c r="K483" s="268"/>
      <c r="L483" s="277"/>
    </row>
    <row r="484" spans="11:12" x14ac:dyDescent="0.2">
      <c r="K484" s="268"/>
      <c r="L484" s="277"/>
    </row>
    <row r="485" spans="11:12" x14ac:dyDescent="0.2">
      <c r="K485" s="268"/>
      <c r="L485" s="277"/>
    </row>
    <row r="486" spans="11:12" x14ac:dyDescent="0.2">
      <c r="K486" s="268"/>
      <c r="L486" s="277"/>
    </row>
    <row r="487" spans="11:12" x14ac:dyDescent="0.2">
      <c r="K487" s="268"/>
      <c r="L487" s="277"/>
    </row>
    <row r="488" spans="11:12" x14ac:dyDescent="0.2">
      <c r="K488" s="268"/>
      <c r="L488" s="277"/>
    </row>
    <row r="489" spans="11:12" x14ac:dyDescent="0.2">
      <c r="K489" s="268"/>
      <c r="L489" s="277"/>
    </row>
    <row r="490" spans="11:12" x14ac:dyDescent="0.2">
      <c r="K490" s="268"/>
      <c r="L490" s="277"/>
    </row>
    <row r="491" spans="11:12" x14ac:dyDescent="0.2">
      <c r="K491" s="268"/>
      <c r="L491" s="277"/>
    </row>
    <row r="492" spans="11:12" x14ac:dyDescent="0.2">
      <c r="K492" s="268"/>
      <c r="L492" s="277"/>
    </row>
    <row r="493" spans="11:12" x14ac:dyDescent="0.2">
      <c r="K493" s="268"/>
      <c r="L493" s="277"/>
    </row>
    <row r="494" spans="11:12" x14ac:dyDescent="0.2">
      <c r="K494" s="268"/>
      <c r="L494" s="277"/>
    </row>
    <row r="495" spans="11:12" x14ac:dyDescent="0.2">
      <c r="K495" s="268"/>
      <c r="L495" s="277"/>
    </row>
    <row r="496" spans="11:12" x14ac:dyDescent="0.2">
      <c r="K496" s="268"/>
      <c r="L496" s="277"/>
    </row>
    <row r="497" spans="2:12" x14ac:dyDescent="0.2">
      <c r="K497" s="268"/>
      <c r="L497" s="277"/>
    </row>
    <row r="498" spans="2:12" x14ac:dyDescent="0.2">
      <c r="K498" s="268"/>
      <c r="L498" s="277"/>
    </row>
    <row r="499" spans="2:12" x14ac:dyDescent="0.2">
      <c r="K499" s="268"/>
      <c r="L499" s="277"/>
    </row>
    <row r="500" spans="2:12" x14ac:dyDescent="0.2">
      <c r="K500" s="268"/>
      <c r="L500" s="277"/>
    </row>
    <row r="501" spans="2:12" x14ac:dyDescent="0.2">
      <c r="K501" s="268"/>
      <c r="L501" s="277"/>
    </row>
    <row r="502" spans="2:12" x14ac:dyDescent="0.2">
      <c r="K502" s="268"/>
      <c r="L502" s="277"/>
    </row>
    <row r="503" spans="2:12" x14ac:dyDescent="0.2">
      <c r="K503" s="268"/>
      <c r="L503" s="277"/>
    </row>
    <row r="504" spans="2:12" x14ac:dyDescent="0.2">
      <c r="K504" s="268"/>
      <c r="L504" s="277"/>
    </row>
    <row r="505" spans="2:12" x14ac:dyDescent="0.2">
      <c r="K505" s="268"/>
      <c r="L505" s="277"/>
    </row>
    <row r="506" spans="2:12" x14ac:dyDescent="0.2">
      <c r="K506" s="268"/>
      <c r="L506" s="277"/>
    </row>
    <row r="507" spans="2:12" x14ac:dyDescent="0.2">
      <c r="K507" s="268"/>
      <c r="L507" s="277"/>
    </row>
    <row r="508" spans="2:12" x14ac:dyDescent="0.2">
      <c r="B508" s="4"/>
      <c r="C508" s="4"/>
      <c r="D508" s="4"/>
      <c r="E508" s="4"/>
      <c r="F508" s="4"/>
      <c r="G508" s="4"/>
      <c r="H508" s="4"/>
      <c r="I508" s="4"/>
      <c r="J508" s="4"/>
      <c r="K508" s="275"/>
      <c r="L508" s="276"/>
    </row>
    <row r="509" spans="2:12" x14ac:dyDescent="0.2">
      <c r="K509" s="268"/>
      <c r="L509" s="277"/>
    </row>
    <row r="510" spans="2:12" x14ac:dyDescent="0.2">
      <c r="K510" s="268"/>
      <c r="L510" s="277"/>
    </row>
    <row r="511" spans="2:12" x14ac:dyDescent="0.2">
      <c r="K511" s="268"/>
      <c r="L511" s="277"/>
    </row>
    <row r="512" spans="2:12" x14ac:dyDescent="0.2">
      <c r="K512" s="268"/>
      <c r="L512" s="277"/>
    </row>
    <row r="513" spans="11:12" x14ac:dyDescent="0.2">
      <c r="K513" s="268"/>
      <c r="L513" s="277"/>
    </row>
    <row r="514" spans="11:12" x14ac:dyDescent="0.2">
      <c r="K514" s="268"/>
      <c r="L514" s="277"/>
    </row>
    <row r="515" spans="11:12" x14ac:dyDescent="0.2">
      <c r="K515" s="268"/>
      <c r="L515" s="277"/>
    </row>
    <row r="516" spans="11:12" x14ac:dyDescent="0.2">
      <c r="K516" s="268"/>
      <c r="L516" s="277"/>
    </row>
    <row r="517" spans="11:12" x14ac:dyDescent="0.2">
      <c r="K517" s="268"/>
      <c r="L517" s="277"/>
    </row>
    <row r="518" spans="11:12" x14ac:dyDescent="0.2">
      <c r="K518" s="268"/>
      <c r="L518" s="277"/>
    </row>
    <row r="519" spans="11:12" x14ac:dyDescent="0.2">
      <c r="K519" s="268"/>
      <c r="L519" s="277"/>
    </row>
    <row r="520" spans="11:12" x14ac:dyDescent="0.2">
      <c r="K520" s="268"/>
      <c r="L520" s="277"/>
    </row>
    <row r="521" spans="11:12" x14ac:dyDescent="0.2">
      <c r="K521" s="268"/>
      <c r="L521" s="277"/>
    </row>
    <row r="522" spans="11:12" x14ac:dyDescent="0.2">
      <c r="K522" s="268"/>
      <c r="L522" s="277"/>
    </row>
    <row r="523" spans="11:12" x14ac:dyDescent="0.2">
      <c r="K523" s="268"/>
      <c r="L523" s="277"/>
    </row>
    <row r="524" spans="11:12" x14ac:dyDescent="0.2">
      <c r="K524" s="268"/>
      <c r="L524" s="277"/>
    </row>
    <row r="525" spans="11:12" x14ac:dyDescent="0.2">
      <c r="K525" s="268"/>
      <c r="L525" s="277"/>
    </row>
    <row r="526" spans="11:12" x14ac:dyDescent="0.2">
      <c r="K526" s="268"/>
      <c r="L526" s="277"/>
    </row>
    <row r="527" spans="11:12" x14ac:dyDescent="0.2">
      <c r="K527" s="268"/>
      <c r="L527" s="277"/>
    </row>
    <row r="528" spans="11:12" x14ac:dyDescent="0.2">
      <c r="K528" s="268"/>
      <c r="L528" s="277"/>
    </row>
    <row r="529" spans="11:12" x14ac:dyDescent="0.2">
      <c r="K529" s="268"/>
      <c r="L529" s="277"/>
    </row>
    <row r="530" spans="11:12" x14ac:dyDescent="0.2">
      <c r="K530" s="268"/>
      <c r="L530" s="277"/>
    </row>
    <row r="531" spans="11:12" x14ac:dyDescent="0.2">
      <c r="K531" s="268"/>
      <c r="L531" s="277"/>
    </row>
    <row r="532" spans="11:12" x14ac:dyDescent="0.2">
      <c r="K532" s="268"/>
      <c r="L532" s="277"/>
    </row>
    <row r="533" spans="11:12" x14ac:dyDescent="0.2">
      <c r="K533" s="268"/>
      <c r="L533" s="277"/>
    </row>
    <row r="534" spans="11:12" x14ac:dyDescent="0.2">
      <c r="K534" s="268"/>
      <c r="L534" s="277"/>
    </row>
    <row r="535" spans="11:12" x14ac:dyDescent="0.2">
      <c r="K535" s="268"/>
      <c r="L535" s="277"/>
    </row>
    <row r="536" spans="11:12" x14ac:dyDescent="0.2">
      <c r="K536" s="268"/>
      <c r="L536" s="277"/>
    </row>
    <row r="537" spans="11:12" x14ac:dyDescent="0.2">
      <c r="K537" s="268"/>
      <c r="L537" s="277"/>
    </row>
    <row r="538" spans="11:12" x14ac:dyDescent="0.2">
      <c r="K538" s="268"/>
      <c r="L538" s="277"/>
    </row>
    <row r="539" spans="11:12" x14ac:dyDescent="0.2">
      <c r="K539" s="268"/>
      <c r="L539" s="277"/>
    </row>
    <row r="540" spans="11:12" x14ac:dyDescent="0.2">
      <c r="K540" s="268"/>
      <c r="L540" s="277"/>
    </row>
    <row r="541" spans="11:12" x14ac:dyDescent="0.2">
      <c r="K541" s="268"/>
      <c r="L541" s="277"/>
    </row>
    <row r="542" spans="11:12" x14ac:dyDescent="0.2">
      <c r="K542" s="268"/>
      <c r="L542" s="277"/>
    </row>
    <row r="543" spans="11:12" x14ac:dyDescent="0.2">
      <c r="K543" s="268"/>
      <c r="L543" s="277"/>
    </row>
    <row r="544" spans="11:12" x14ac:dyDescent="0.2">
      <c r="K544" s="268"/>
      <c r="L544" s="277"/>
    </row>
    <row r="545" spans="11:12" x14ac:dyDescent="0.2">
      <c r="K545" s="268"/>
      <c r="L545" s="277"/>
    </row>
    <row r="546" spans="11:12" x14ac:dyDescent="0.2">
      <c r="K546" s="268"/>
      <c r="L546" s="277"/>
    </row>
    <row r="547" spans="11:12" x14ac:dyDescent="0.2">
      <c r="K547" s="268"/>
      <c r="L547" s="277"/>
    </row>
    <row r="548" spans="11:12" x14ac:dyDescent="0.2">
      <c r="K548" s="268"/>
      <c r="L548" s="277"/>
    </row>
    <row r="549" spans="11:12" x14ac:dyDescent="0.2">
      <c r="K549" s="268"/>
      <c r="L549" s="277"/>
    </row>
    <row r="550" spans="11:12" x14ac:dyDescent="0.2">
      <c r="K550" s="268"/>
      <c r="L550" s="277"/>
    </row>
    <row r="551" spans="11:12" x14ac:dyDescent="0.2">
      <c r="K551" s="268"/>
      <c r="L551" s="277"/>
    </row>
    <row r="552" spans="11:12" x14ac:dyDescent="0.2">
      <c r="K552" s="268"/>
      <c r="L552" s="277"/>
    </row>
    <row r="553" spans="11:12" x14ac:dyDescent="0.2">
      <c r="K553" s="268"/>
      <c r="L553" s="277"/>
    </row>
    <row r="554" spans="11:12" x14ac:dyDescent="0.2">
      <c r="K554" s="268"/>
      <c r="L554" s="277"/>
    </row>
    <row r="555" spans="11:12" x14ac:dyDescent="0.2">
      <c r="K555" s="268"/>
      <c r="L555" s="277"/>
    </row>
    <row r="556" spans="11:12" x14ac:dyDescent="0.2">
      <c r="K556" s="268"/>
      <c r="L556" s="277"/>
    </row>
    <row r="557" spans="11:12" x14ac:dyDescent="0.2">
      <c r="K557" s="268"/>
      <c r="L557" s="277"/>
    </row>
    <row r="558" spans="11:12" x14ac:dyDescent="0.2">
      <c r="K558" s="268"/>
      <c r="L558" s="277"/>
    </row>
    <row r="559" spans="11:12" x14ac:dyDescent="0.2">
      <c r="K559" s="268"/>
      <c r="L559" s="277"/>
    </row>
    <row r="560" spans="11:12" x14ac:dyDescent="0.2">
      <c r="K560" s="268"/>
      <c r="L560" s="277"/>
    </row>
    <row r="561" spans="11:12" x14ac:dyDescent="0.2">
      <c r="K561" s="268"/>
      <c r="L561" s="277"/>
    </row>
    <row r="562" spans="11:12" x14ac:dyDescent="0.2">
      <c r="K562" s="268"/>
      <c r="L562" s="277"/>
    </row>
    <row r="563" spans="11:12" x14ac:dyDescent="0.2">
      <c r="K563" s="268"/>
      <c r="L563" s="277"/>
    </row>
    <row r="564" spans="11:12" x14ac:dyDescent="0.2">
      <c r="K564" s="268"/>
      <c r="L564" s="277"/>
    </row>
    <row r="565" spans="11:12" x14ac:dyDescent="0.2">
      <c r="K565" s="268"/>
      <c r="L565" s="277"/>
    </row>
    <row r="566" spans="11:12" x14ac:dyDescent="0.2">
      <c r="K566" s="268"/>
      <c r="L566" s="277"/>
    </row>
    <row r="567" spans="11:12" x14ac:dyDescent="0.2">
      <c r="K567" s="268"/>
      <c r="L567" s="277"/>
    </row>
    <row r="568" spans="11:12" x14ac:dyDescent="0.2">
      <c r="K568" s="268"/>
      <c r="L568" s="277"/>
    </row>
    <row r="569" spans="11:12" x14ac:dyDescent="0.2">
      <c r="K569" s="268"/>
      <c r="L569" s="277"/>
    </row>
    <row r="570" spans="11:12" x14ac:dyDescent="0.2">
      <c r="K570" s="268"/>
      <c r="L570" s="277"/>
    </row>
    <row r="571" spans="11:12" x14ac:dyDescent="0.2">
      <c r="K571" s="268"/>
      <c r="L571" s="277"/>
    </row>
    <row r="572" spans="11:12" x14ac:dyDescent="0.2">
      <c r="K572" s="268"/>
      <c r="L572" s="277"/>
    </row>
    <row r="573" spans="11:12" x14ac:dyDescent="0.2">
      <c r="K573" s="268"/>
      <c r="L573" s="277"/>
    </row>
    <row r="574" spans="11:12" x14ac:dyDescent="0.2">
      <c r="K574" s="268"/>
      <c r="L574" s="277"/>
    </row>
    <row r="575" spans="11:12" x14ac:dyDescent="0.2">
      <c r="K575" s="268"/>
      <c r="L575" s="277"/>
    </row>
    <row r="576" spans="11:12" x14ac:dyDescent="0.2">
      <c r="K576" s="268"/>
      <c r="L576" s="277"/>
    </row>
    <row r="577" spans="11:12" x14ac:dyDescent="0.2">
      <c r="K577" s="268"/>
      <c r="L577" s="277"/>
    </row>
    <row r="578" spans="11:12" x14ac:dyDescent="0.2">
      <c r="K578" s="268"/>
      <c r="L578" s="277"/>
    </row>
    <row r="579" spans="11:12" x14ac:dyDescent="0.2">
      <c r="K579" s="268"/>
      <c r="L579" s="277"/>
    </row>
    <row r="580" spans="11:12" x14ac:dyDescent="0.2">
      <c r="K580" s="268"/>
      <c r="L580" s="277"/>
    </row>
    <row r="581" spans="11:12" x14ac:dyDescent="0.2">
      <c r="K581" s="268"/>
      <c r="L581" s="277"/>
    </row>
    <row r="582" spans="11:12" x14ac:dyDescent="0.2">
      <c r="K582" s="268"/>
      <c r="L582" s="277"/>
    </row>
    <row r="583" spans="11:12" x14ac:dyDescent="0.2">
      <c r="K583" s="268"/>
      <c r="L583" s="277"/>
    </row>
    <row r="584" spans="11:12" x14ac:dyDescent="0.2">
      <c r="K584" s="268"/>
      <c r="L584" s="277"/>
    </row>
    <row r="585" spans="11:12" x14ac:dyDescent="0.2">
      <c r="K585" s="268"/>
      <c r="L585" s="277"/>
    </row>
    <row r="586" spans="11:12" x14ac:dyDescent="0.2">
      <c r="K586" s="268"/>
      <c r="L586" s="277"/>
    </row>
    <row r="587" spans="11:12" x14ac:dyDescent="0.2">
      <c r="K587" s="268"/>
      <c r="L587" s="277"/>
    </row>
    <row r="588" spans="11:12" x14ac:dyDescent="0.2">
      <c r="K588" s="268"/>
      <c r="L588" s="277"/>
    </row>
    <row r="589" spans="11:12" x14ac:dyDescent="0.2">
      <c r="K589" s="268"/>
      <c r="L589" s="277"/>
    </row>
    <row r="590" spans="11:12" x14ac:dyDescent="0.2">
      <c r="K590" s="268"/>
      <c r="L590" s="277"/>
    </row>
    <row r="591" spans="11:12" x14ac:dyDescent="0.2">
      <c r="K591" s="268"/>
      <c r="L591" s="277"/>
    </row>
    <row r="592" spans="11:12" x14ac:dyDescent="0.2">
      <c r="K592" s="268"/>
      <c r="L592" s="277"/>
    </row>
    <row r="593" spans="11:12" x14ac:dyDescent="0.2">
      <c r="K593" s="268"/>
      <c r="L593" s="277"/>
    </row>
    <row r="594" spans="11:12" x14ac:dyDescent="0.2">
      <c r="K594" s="268"/>
      <c r="L594" s="277"/>
    </row>
    <row r="595" spans="11:12" x14ac:dyDescent="0.2">
      <c r="K595" s="268"/>
      <c r="L595" s="277"/>
    </row>
    <row r="596" spans="11:12" x14ac:dyDescent="0.2">
      <c r="K596" s="268"/>
      <c r="L596" s="277"/>
    </row>
    <row r="597" spans="11:12" x14ac:dyDescent="0.2">
      <c r="K597" s="268"/>
      <c r="L597" s="277"/>
    </row>
    <row r="598" spans="11:12" x14ac:dyDescent="0.2">
      <c r="K598" s="268"/>
      <c r="L598" s="277"/>
    </row>
    <row r="599" spans="11:12" x14ac:dyDescent="0.2">
      <c r="K599" s="268"/>
      <c r="L599" s="277"/>
    </row>
    <row r="600" spans="11:12" x14ac:dyDescent="0.2">
      <c r="K600" s="268"/>
      <c r="L600" s="277"/>
    </row>
    <row r="601" spans="11:12" x14ac:dyDescent="0.2">
      <c r="K601" s="268"/>
      <c r="L601" s="277"/>
    </row>
    <row r="602" spans="11:12" x14ac:dyDescent="0.2">
      <c r="K602" s="268"/>
      <c r="L602" s="277"/>
    </row>
    <row r="603" spans="11:12" x14ac:dyDescent="0.2">
      <c r="K603" s="268"/>
      <c r="L603" s="277"/>
    </row>
    <row r="604" spans="11:12" x14ac:dyDescent="0.2">
      <c r="K604" s="268"/>
      <c r="L604" s="277"/>
    </row>
    <row r="605" spans="11:12" x14ac:dyDescent="0.2">
      <c r="K605" s="268"/>
      <c r="L605" s="277"/>
    </row>
    <row r="606" spans="11:12" x14ac:dyDescent="0.2">
      <c r="K606" s="268"/>
      <c r="L606" s="277"/>
    </row>
    <row r="607" spans="11:12" x14ac:dyDescent="0.2">
      <c r="K607" s="268"/>
      <c r="L607" s="277"/>
    </row>
    <row r="608" spans="11:12" x14ac:dyDescent="0.2">
      <c r="K608" s="268"/>
      <c r="L608" s="277"/>
    </row>
    <row r="609" spans="11:12" x14ac:dyDescent="0.2">
      <c r="K609" s="268"/>
      <c r="L609" s="277"/>
    </row>
    <row r="610" spans="11:12" x14ac:dyDescent="0.2">
      <c r="K610" s="268"/>
      <c r="L610" s="277"/>
    </row>
    <row r="611" spans="11:12" x14ac:dyDescent="0.2">
      <c r="K611" s="268"/>
      <c r="L611" s="277"/>
    </row>
    <row r="612" spans="11:12" x14ac:dyDescent="0.2">
      <c r="K612" s="268"/>
      <c r="L612" s="277"/>
    </row>
    <row r="613" spans="11:12" x14ac:dyDescent="0.2">
      <c r="K613" s="268"/>
      <c r="L613" s="277"/>
    </row>
    <row r="614" spans="11:12" x14ac:dyDescent="0.2">
      <c r="K614" s="268"/>
      <c r="L614" s="277"/>
    </row>
    <row r="615" spans="11:12" x14ac:dyDescent="0.2">
      <c r="K615" s="268"/>
      <c r="L615" s="277"/>
    </row>
    <row r="616" spans="11:12" x14ac:dyDescent="0.2">
      <c r="K616" s="268"/>
      <c r="L616" s="277"/>
    </row>
    <row r="617" spans="11:12" x14ac:dyDescent="0.2">
      <c r="K617" s="268"/>
      <c r="L617" s="277"/>
    </row>
    <row r="618" spans="11:12" x14ac:dyDescent="0.2">
      <c r="K618" s="268"/>
      <c r="L618" s="277"/>
    </row>
    <row r="619" spans="11:12" x14ac:dyDescent="0.2">
      <c r="K619" s="268"/>
      <c r="L619" s="277"/>
    </row>
    <row r="620" spans="11:12" x14ac:dyDescent="0.2">
      <c r="K620" s="268"/>
      <c r="L620" s="277"/>
    </row>
    <row r="621" spans="11:12" x14ac:dyDescent="0.2">
      <c r="K621" s="268"/>
      <c r="L621" s="277"/>
    </row>
    <row r="622" spans="11:12" x14ac:dyDescent="0.2">
      <c r="K622" s="268"/>
      <c r="L622" s="277"/>
    </row>
    <row r="623" spans="11:12" x14ac:dyDescent="0.2">
      <c r="K623" s="268"/>
      <c r="L623" s="277"/>
    </row>
    <row r="624" spans="11:12" x14ac:dyDescent="0.2">
      <c r="K624" s="268"/>
      <c r="L624" s="277"/>
    </row>
    <row r="625" spans="11:12" x14ac:dyDescent="0.2">
      <c r="K625" s="268"/>
      <c r="L625" s="277"/>
    </row>
    <row r="626" spans="11:12" x14ac:dyDescent="0.2">
      <c r="K626" s="268"/>
      <c r="L626" s="277"/>
    </row>
    <row r="627" spans="11:12" x14ac:dyDescent="0.2">
      <c r="K627" s="268"/>
      <c r="L627" s="277"/>
    </row>
    <row r="628" spans="11:12" x14ac:dyDescent="0.2">
      <c r="K628" s="268"/>
      <c r="L628" s="277"/>
    </row>
    <row r="629" spans="11:12" x14ac:dyDescent="0.2">
      <c r="K629" s="268"/>
      <c r="L629" s="277"/>
    </row>
    <row r="630" spans="11:12" x14ac:dyDescent="0.2">
      <c r="K630" s="268"/>
      <c r="L630" s="277"/>
    </row>
    <row r="631" spans="11:12" x14ac:dyDescent="0.2">
      <c r="K631" s="268"/>
      <c r="L631" s="277"/>
    </row>
    <row r="632" spans="11:12" x14ac:dyDescent="0.2">
      <c r="K632" s="268"/>
      <c r="L632" s="277"/>
    </row>
    <row r="633" spans="11:12" x14ac:dyDescent="0.2">
      <c r="K633" s="268"/>
      <c r="L633" s="277"/>
    </row>
    <row r="634" spans="11:12" x14ac:dyDescent="0.2">
      <c r="K634" s="268"/>
      <c r="L634" s="277"/>
    </row>
    <row r="635" spans="11:12" x14ac:dyDescent="0.2">
      <c r="K635" s="268"/>
      <c r="L635" s="277"/>
    </row>
    <row r="636" spans="11:12" x14ac:dyDescent="0.2">
      <c r="K636" s="268"/>
      <c r="L636" s="277"/>
    </row>
    <row r="637" spans="11:12" x14ac:dyDescent="0.2">
      <c r="K637" s="268"/>
      <c r="L637" s="277"/>
    </row>
    <row r="638" spans="11:12" x14ac:dyDescent="0.2">
      <c r="K638" s="268"/>
      <c r="L638" s="277"/>
    </row>
    <row r="639" spans="11:12" x14ac:dyDescent="0.2">
      <c r="K639" s="268"/>
      <c r="L639" s="277"/>
    </row>
    <row r="640" spans="11:12" x14ac:dyDescent="0.2">
      <c r="K640" s="268"/>
      <c r="L640" s="277"/>
    </row>
    <row r="641" spans="11:12" x14ac:dyDescent="0.2">
      <c r="K641" s="268"/>
      <c r="L641" s="277"/>
    </row>
    <row r="642" spans="11:12" x14ac:dyDescent="0.2">
      <c r="K642" s="268"/>
      <c r="L642" s="277"/>
    </row>
    <row r="643" spans="11:12" x14ac:dyDescent="0.2">
      <c r="K643" s="268"/>
      <c r="L643" s="277"/>
    </row>
    <row r="644" spans="11:12" x14ac:dyDescent="0.2">
      <c r="K644" s="268"/>
      <c r="L644" s="277"/>
    </row>
    <row r="645" spans="11:12" x14ac:dyDescent="0.2">
      <c r="K645" s="268"/>
      <c r="L645" s="277"/>
    </row>
    <row r="646" spans="11:12" x14ac:dyDescent="0.2">
      <c r="K646" s="268"/>
      <c r="L646" s="277"/>
    </row>
    <row r="647" spans="11:12" x14ac:dyDescent="0.2">
      <c r="K647" s="268"/>
      <c r="L647" s="277"/>
    </row>
    <row r="648" spans="11:12" x14ac:dyDescent="0.2">
      <c r="K648" s="268"/>
      <c r="L648" s="277"/>
    </row>
    <row r="649" spans="11:12" x14ac:dyDescent="0.2">
      <c r="K649" s="268"/>
      <c r="L649" s="277"/>
    </row>
    <row r="650" spans="11:12" x14ac:dyDescent="0.2">
      <c r="K650" s="268"/>
      <c r="L650" s="277"/>
    </row>
    <row r="651" spans="11:12" x14ac:dyDescent="0.2">
      <c r="K651" s="268"/>
      <c r="L651" s="277"/>
    </row>
    <row r="652" spans="11:12" x14ac:dyDescent="0.2">
      <c r="K652" s="268"/>
      <c r="L652" s="277"/>
    </row>
    <row r="653" spans="11:12" x14ac:dyDescent="0.2">
      <c r="K653" s="268"/>
      <c r="L653" s="277"/>
    </row>
    <row r="654" spans="11:12" x14ac:dyDescent="0.2">
      <c r="K654" s="268"/>
      <c r="L654" s="277"/>
    </row>
    <row r="655" spans="11:12" x14ac:dyDescent="0.2">
      <c r="K655" s="268"/>
      <c r="L655" s="277"/>
    </row>
    <row r="656" spans="11:12" x14ac:dyDescent="0.2">
      <c r="K656" s="268"/>
      <c r="L656" s="277"/>
    </row>
    <row r="657" spans="11:12" x14ac:dyDescent="0.2">
      <c r="K657" s="268"/>
      <c r="L657" s="277"/>
    </row>
    <row r="658" spans="11:12" x14ac:dyDescent="0.2">
      <c r="K658" s="268"/>
      <c r="L658" s="277"/>
    </row>
    <row r="659" spans="11:12" x14ac:dyDescent="0.2">
      <c r="K659" s="268"/>
      <c r="L659" s="277"/>
    </row>
    <row r="660" spans="11:12" x14ac:dyDescent="0.2">
      <c r="K660" s="268"/>
      <c r="L660" s="277"/>
    </row>
    <row r="661" spans="11:12" x14ac:dyDescent="0.2">
      <c r="K661" s="268"/>
      <c r="L661" s="277"/>
    </row>
    <row r="662" spans="11:12" x14ac:dyDescent="0.2">
      <c r="K662" s="268"/>
      <c r="L662" s="277"/>
    </row>
    <row r="663" spans="11:12" x14ac:dyDescent="0.2">
      <c r="K663" s="268"/>
      <c r="L663" s="277"/>
    </row>
    <row r="664" spans="11:12" x14ac:dyDescent="0.2">
      <c r="K664" s="268"/>
      <c r="L664" s="277"/>
    </row>
    <row r="665" spans="11:12" x14ac:dyDescent="0.2">
      <c r="K665" s="268"/>
      <c r="L665" s="277"/>
    </row>
    <row r="666" spans="11:12" x14ac:dyDescent="0.2">
      <c r="K666" s="268"/>
      <c r="L666" s="277"/>
    </row>
    <row r="667" spans="11:12" x14ac:dyDescent="0.2">
      <c r="K667" s="268"/>
      <c r="L667" s="277"/>
    </row>
    <row r="668" spans="11:12" x14ac:dyDescent="0.2">
      <c r="K668" s="268"/>
      <c r="L668" s="277"/>
    </row>
    <row r="669" spans="11:12" x14ac:dyDescent="0.2">
      <c r="K669" s="268"/>
      <c r="L669" s="277"/>
    </row>
    <row r="670" spans="11:12" x14ac:dyDescent="0.2">
      <c r="K670" s="268"/>
      <c r="L670" s="277"/>
    </row>
    <row r="671" spans="11:12" x14ac:dyDescent="0.2">
      <c r="K671" s="268"/>
      <c r="L671" s="277"/>
    </row>
    <row r="672" spans="11:12" x14ac:dyDescent="0.2">
      <c r="K672" s="268"/>
      <c r="L672" s="277"/>
    </row>
    <row r="673" spans="11:12" x14ac:dyDescent="0.2">
      <c r="K673" s="268"/>
      <c r="L673" s="277"/>
    </row>
    <row r="674" spans="11:12" x14ac:dyDescent="0.2">
      <c r="K674" s="268"/>
      <c r="L674" s="277"/>
    </row>
    <row r="675" spans="11:12" x14ac:dyDescent="0.2">
      <c r="K675" s="268"/>
      <c r="L675" s="277"/>
    </row>
    <row r="676" spans="11:12" x14ac:dyDescent="0.2">
      <c r="K676" s="268"/>
      <c r="L676" s="277"/>
    </row>
  </sheetData>
  <sheetProtection selectLockedCells="1" selectUnlockedCells="1"/>
  <sortState xmlns:xlrd2="http://schemas.microsoft.com/office/spreadsheetml/2017/richdata2" ref="A49:L631">
    <sortCondition ref="E49:E631"/>
    <sortCondition ref="J49:J631"/>
    <sortCondition ref="A49:A631"/>
  </sortState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87"/>
  <sheetViews>
    <sheetView workbookViewId="0">
      <selection activeCell="N1" sqref="N1:Z1048576"/>
    </sheetView>
  </sheetViews>
  <sheetFormatPr defaultRowHeight="12.75" x14ac:dyDescent="0.2"/>
  <cols>
    <col min="1" max="1" width="15.5703125" customWidth="1"/>
    <col min="2" max="2" width="24" customWidth="1"/>
    <col min="3" max="3" width="20.42578125" style="164" customWidth="1"/>
    <col min="4" max="7" width="9.140625" style="1"/>
    <col min="8" max="8" width="12" customWidth="1"/>
    <col min="9" max="9" width="11.42578125" customWidth="1"/>
  </cols>
  <sheetData>
    <row r="1" spans="1:26" x14ac:dyDescent="0.2">
      <c r="D1"/>
      <c r="E1"/>
      <c r="F1"/>
      <c r="G1"/>
    </row>
    <row r="2" spans="1:26" ht="15.75" x14ac:dyDescent="0.25">
      <c r="A2" s="390" t="s">
        <v>13</v>
      </c>
      <c r="B2" s="390" t="s">
        <v>4</v>
      </c>
      <c r="C2" s="390"/>
    </row>
    <row r="3" spans="1:26" ht="15.75" x14ac:dyDescent="0.25">
      <c r="A3" s="390"/>
      <c r="B3" s="390" t="s">
        <v>15</v>
      </c>
      <c r="C3" s="390" t="s">
        <v>63</v>
      </c>
      <c r="H3" s="411"/>
      <c r="I3" s="411"/>
      <c r="J3" s="411"/>
      <c r="K3" s="411"/>
      <c r="L3" s="411"/>
      <c r="M3" s="411"/>
      <c r="N3" s="411"/>
      <c r="O3" s="411"/>
      <c r="P3" s="411"/>
      <c r="Q3" s="411"/>
      <c r="R3" s="411"/>
      <c r="S3" s="411"/>
      <c r="T3" s="411"/>
      <c r="U3" s="411"/>
      <c r="V3" s="411"/>
      <c r="W3" s="411"/>
      <c r="X3" s="411"/>
      <c r="Y3" s="411"/>
      <c r="Z3" s="411"/>
    </row>
    <row r="4" spans="1:26" ht="15.75" x14ac:dyDescent="0.25">
      <c r="A4" s="390"/>
      <c r="B4" s="390" t="s">
        <v>16</v>
      </c>
      <c r="C4" s="396">
        <v>46425</v>
      </c>
      <c r="H4" s="411"/>
      <c r="I4" s="411"/>
      <c r="J4" s="411"/>
      <c r="K4" s="411"/>
      <c r="L4" s="411"/>
      <c r="M4" s="413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</row>
    <row r="5" spans="1:26" s="203" customFormat="1" x14ac:dyDescent="0.2">
      <c r="A5" s="738"/>
      <c r="B5" s="738"/>
      <c r="C5" s="165"/>
      <c r="D5" s="1"/>
      <c r="E5" s="1"/>
      <c r="F5" s="1"/>
      <c r="G5" s="1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3"/>
      <c r="Z5" s="47"/>
    </row>
    <row r="6" spans="1:26" s="43" customFormat="1" ht="38.25" x14ac:dyDescent="0.2"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0" t="s">
        <v>20</v>
      </c>
      <c r="I6" s="433" t="s">
        <v>21</v>
      </c>
      <c r="J6" s="120" t="s">
        <v>22</v>
      </c>
      <c r="K6" s="120" t="s">
        <v>23</v>
      </c>
      <c r="L6" s="245" t="s">
        <v>32</v>
      </c>
      <c r="M6" s="304"/>
    </row>
    <row r="7" spans="1:26" s="21" customFormat="1" x14ac:dyDescent="0.2">
      <c r="A7" s="53" t="s">
        <v>24</v>
      </c>
      <c r="B7" s="588"/>
      <c r="C7" s="587"/>
      <c r="D7" s="431"/>
      <c r="E7" s="81"/>
      <c r="F7" s="81"/>
      <c r="G7" s="81"/>
      <c r="H7" s="66"/>
      <c r="I7" s="66"/>
      <c r="J7" s="355"/>
      <c r="K7" s="174"/>
      <c r="L7" s="432"/>
      <c r="M7" s="428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s="21" customFormat="1" x14ac:dyDescent="0.2">
      <c r="A8" s="53"/>
      <c r="B8" s="588"/>
      <c r="C8" s="430"/>
      <c r="D8" s="431"/>
      <c r="E8" s="81"/>
      <c r="F8" s="81"/>
      <c r="G8" s="81"/>
      <c r="H8" s="66"/>
      <c r="I8" s="66"/>
      <c r="J8" s="355"/>
      <c r="K8" s="174"/>
      <c r="L8" s="432"/>
      <c r="M8" s="428"/>
      <c r="N8" s="385"/>
      <c r="O8" s="385"/>
      <c r="P8" s="385"/>
      <c r="Q8" s="385"/>
      <c r="R8" s="385"/>
      <c r="S8" s="385"/>
      <c r="T8" s="385"/>
      <c r="U8" s="385"/>
      <c r="V8" s="385"/>
      <c r="W8" s="385"/>
      <c r="X8" s="385"/>
      <c r="Y8" s="385"/>
      <c r="Z8" s="385"/>
    </row>
    <row r="9" spans="1:26" s="21" customFormat="1" ht="17.25" customHeight="1" x14ac:dyDescent="0.2">
      <c r="A9" s="53"/>
      <c r="B9" s="588"/>
      <c r="C9" s="430"/>
      <c r="D9" s="431"/>
      <c r="E9" s="81"/>
      <c r="F9" s="81"/>
      <c r="G9" s="81"/>
      <c r="H9" s="66"/>
      <c r="I9" s="66"/>
      <c r="J9" s="355"/>
      <c r="K9" s="586"/>
      <c r="L9" s="432"/>
      <c r="M9" s="428"/>
      <c r="N9" s="385"/>
      <c r="O9" s="385"/>
      <c r="P9" s="385"/>
      <c r="Q9" s="385"/>
      <c r="R9" s="385"/>
      <c r="S9" s="385"/>
      <c r="T9" s="385"/>
      <c r="U9" s="385"/>
      <c r="V9" s="385"/>
      <c r="W9" s="385"/>
      <c r="X9" s="385"/>
      <c r="Y9" s="385"/>
      <c r="Z9" s="385"/>
    </row>
    <row r="10" spans="1:26" s="21" customFormat="1" x14ac:dyDescent="0.2">
      <c r="A10" s="53"/>
      <c r="B10" s="588"/>
      <c r="C10" s="430"/>
      <c r="D10" s="431"/>
      <c r="E10" s="81"/>
      <c r="F10" s="81"/>
      <c r="G10" s="81"/>
      <c r="H10" s="66"/>
      <c r="I10" s="66"/>
      <c r="J10" s="355"/>
      <c r="K10" s="174"/>
      <c r="L10" s="432"/>
      <c r="M10" s="428"/>
      <c r="N10" s="385"/>
      <c r="O10" s="385"/>
      <c r="P10" s="385"/>
      <c r="Q10" s="385"/>
      <c r="R10" s="385"/>
      <c r="S10" s="385"/>
      <c r="T10" s="385"/>
      <c r="U10" s="385"/>
      <c r="V10" s="385"/>
      <c r="W10" s="385"/>
      <c r="X10" s="385"/>
      <c r="Y10" s="385"/>
      <c r="Z10" s="385"/>
    </row>
    <row r="11" spans="1:26" s="21" customFormat="1" x14ac:dyDescent="0.2">
      <c r="A11" s="53"/>
      <c r="B11" s="588"/>
      <c r="C11" s="430"/>
      <c r="D11" s="431"/>
      <c r="E11" s="81"/>
      <c r="F11" s="81"/>
      <c r="G11" s="81"/>
      <c r="H11" s="66"/>
      <c r="I11" s="66"/>
      <c r="J11" s="355"/>
      <c r="K11" s="174"/>
      <c r="L11" s="432"/>
      <c r="M11" s="428"/>
      <c r="N11" s="385"/>
      <c r="O11" s="385"/>
      <c r="P11" s="385"/>
      <c r="Q11" s="385"/>
      <c r="R11" s="385"/>
      <c r="S11" s="385"/>
      <c r="T11" s="385"/>
      <c r="U11" s="385"/>
      <c r="V11" s="385"/>
      <c r="W11" s="385"/>
      <c r="X11" s="385"/>
      <c r="Y11" s="385"/>
      <c r="Z11" s="385"/>
    </row>
    <row r="12" spans="1:26" s="21" customFormat="1" x14ac:dyDescent="0.2">
      <c r="A12" s="53"/>
      <c r="B12" s="588"/>
      <c r="C12" s="430"/>
      <c r="D12" s="431"/>
      <c r="E12" s="81"/>
      <c r="F12" s="81"/>
      <c r="G12" s="81"/>
      <c r="H12" s="66"/>
      <c r="I12" s="66"/>
      <c r="J12" s="355"/>
      <c r="K12" s="174"/>
      <c r="L12" s="432"/>
      <c r="M12" s="428"/>
      <c r="N12" s="385"/>
      <c r="O12" s="385"/>
      <c r="P12" s="385"/>
      <c r="Q12" s="385"/>
      <c r="R12" s="385"/>
      <c r="S12" s="385"/>
      <c r="T12" s="385"/>
      <c r="U12" s="385"/>
      <c r="V12" s="385"/>
      <c r="W12" s="385"/>
      <c r="X12" s="385"/>
      <c r="Y12" s="385"/>
      <c r="Z12" s="385"/>
    </row>
    <row r="13" spans="1:26" s="21" customFormat="1" x14ac:dyDescent="0.2">
      <c r="A13" s="53"/>
      <c r="B13" s="588"/>
      <c r="C13" s="430"/>
      <c r="D13" s="431"/>
      <c r="E13" s="81"/>
      <c r="F13" s="81"/>
      <c r="G13" s="81"/>
      <c r="H13" s="66"/>
      <c r="I13" s="66"/>
      <c r="J13" s="355"/>
      <c r="K13" s="174"/>
      <c r="L13" s="432"/>
      <c r="M13" s="428"/>
      <c r="N13" s="385"/>
      <c r="O13" s="385"/>
      <c r="P13" s="385"/>
      <c r="Q13" s="385"/>
      <c r="R13" s="385"/>
      <c r="S13" s="385"/>
      <c r="T13" s="385"/>
      <c r="U13" s="385"/>
      <c r="V13" s="385"/>
      <c r="W13" s="385"/>
      <c r="X13" s="385"/>
      <c r="Y13" s="385"/>
      <c r="Z13" s="385"/>
    </row>
    <row r="14" spans="1:26" s="21" customFormat="1" x14ac:dyDescent="0.2">
      <c r="A14" s="53"/>
      <c r="B14" s="588"/>
      <c r="C14" s="430"/>
      <c r="D14" s="431"/>
      <c r="E14" s="81"/>
      <c r="F14" s="81"/>
      <c r="G14" s="81"/>
      <c r="H14" s="66"/>
      <c r="I14" s="66"/>
      <c r="J14" s="355"/>
      <c r="K14" s="174"/>
      <c r="L14" s="432"/>
      <c r="M14" s="428"/>
      <c r="N14" s="385"/>
      <c r="O14" s="385"/>
      <c r="P14" s="385"/>
      <c r="Q14" s="385"/>
      <c r="R14" s="385"/>
      <c r="S14" s="385"/>
      <c r="T14" s="385"/>
      <c r="U14" s="385"/>
      <c r="V14" s="385"/>
      <c r="W14" s="385"/>
      <c r="X14" s="385"/>
      <c r="Y14" s="385"/>
      <c r="Z14" s="385"/>
    </row>
    <row r="15" spans="1:26" s="21" customFormat="1" x14ac:dyDescent="0.2">
      <c r="A15" s="53"/>
      <c r="B15" s="588"/>
      <c r="C15" s="430"/>
      <c r="D15" s="431"/>
      <c r="E15" s="81"/>
      <c r="F15" s="81"/>
      <c r="G15" s="81"/>
      <c r="H15" s="66"/>
      <c r="I15" s="66"/>
      <c r="J15" s="355"/>
      <c r="K15" s="174"/>
      <c r="L15" s="432"/>
      <c r="M15" s="428"/>
      <c r="N15" s="385"/>
      <c r="O15" s="385"/>
      <c r="P15" s="385"/>
      <c r="Q15" s="385"/>
      <c r="R15" s="385"/>
      <c r="S15" s="385"/>
      <c r="T15" s="385"/>
      <c r="U15" s="385"/>
      <c r="V15" s="385"/>
      <c r="W15" s="385"/>
      <c r="X15" s="385"/>
      <c r="Y15" s="385"/>
      <c r="Z15" s="385"/>
    </row>
    <row r="16" spans="1:26" s="21" customFormat="1" x14ac:dyDescent="0.2">
      <c r="A16" s="53"/>
      <c r="B16" s="430"/>
      <c r="C16" s="429"/>
      <c r="D16" s="431"/>
      <c r="E16" s="81"/>
      <c r="F16" s="81"/>
      <c r="G16" s="81"/>
      <c r="H16" s="66"/>
      <c r="I16" s="66"/>
      <c r="J16" s="355"/>
      <c r="K16" s="174"/>
      <c r="L16" s="432"/>
      <c r="M16" s="428"/>
      <c r="N16" s="385"/>
      <c r="O16" s="385"/>
      <c r="P16" s="385"/>
      <c r="Q16" s="385"/>
      <c r="R16" s="385"/>
      <c r="S16" s="385"/>
      <c r="T16" s="385"/>
      <c r="U16" s="385"/>
      <c r="V16" s="385"/>
      <c r="W16" s="385"/>
      <c r="X16" s="385"/>
      <c r="Y16" s="385"/>
      <c r="Z16" s="385"/>
    </row>
    <row r="17" spans="1:26" s="21" customFormat="1" x14ac:dyDescent="0.2">
      <c r="A17" s="53"/>
      <c r="B17" s="429"/>
      <c r="C17" s="429"/>
      <c r="D17" s="431"/>
      <c r="E17" s="81"/>
      <c r="F17" s="81"/>
      <c r="G17" s="81"/>
      <c r="H17" s="66"/>
      <c r="I17" s="66"/>
      <c r="J17" s="355"/>
      <c r="K17" s="174"/>
      <c r="L17" s="432"/>
      <c r="M17" s="428"/>
      <c r="N17" s="385"/>
      <c r="O17" s="385"/>
      <c r="P17" s="385"/>
      <c r="Q17" s="385"/>
      <c r="R17" s="385"/>
      <c r="S17" s="385"/>
      <c r="T17" s="385"/>
      <c r="U17" s="385"/>
      <c r="V17" s="385"/>
      <c r="W17" s="385"/>
      <c r="X17" s="385"/>
      <c r="Y17" s="385"/>
      <c r="Z17" s="385"/>
    </row>
    <row r="18" spans="1:26" s="21" customFormat="1" x14ac:dyDescent="0.2">
      <c r="A18" s="53"/>
      <c r="B18" s="429"/>
      <c r="C18" s="429"/>
      <c r="D18" s="431"/>
      <c r="E18" s="81"/>
      <c r="F18" s="81"/>
      <c r="G18" s="81"/>
      <c r="H18" s="66"/>
      <c r="I18" s="66"/>
      <c r="J18" s="355"/>
      <c r="K18" s="174"/>
      <c r="L18" s="432"/>
      <c r="M18" s="428"/>
      <c r="N18" s="385"/>
      <c r="O18" s="385"/>
      <c r="P18" s="385"/>
      <c r="Q18" s="385"/>
      <c r="R18" s="385"/>
      <c r="S18" s="385"/>
      <c r="T18" s="385"/>
      <c r="U18" s="385"/>
      <c r="V18" s="385"/>
      <c r="W18" s="385"/>
      <c r="X18" s="385"/>
      <c r="Y18" s="385"/>
      <c r="Z18" s="385"/>
    </row>
    <row r="19" spans="1:26" s="21" customFormat="1" x14ac:dyDescent="0.2">
      <c r="A19" s="53"/>
      <c r="B19" s="429"/>
      <c r="C19" s="429"/>
      <c r="D19" s="431"/>
      <c r="E19" s="81"/>
      <c r="F19" s="81"/>
      <c r="G19" s="81"/>
      <c r="H19" s="66"/>
      <c r="I19" s="66"/>
      <c r="J19" s="355"/>
      <c r="K19" s="174"/>
      <c r="L19" s="432"/>
      <c r="M19" s="428"/>
      <c r="N19" s="385"/>
      <c r="O19" s="385"/>
      <c r="P19" s="385"/>
      <c r="Q19" s="385"/>
      <c r="R19" s="385"/>
      <c r="S19" s="385"/>
      <c r="T19" s="385"/>
      <c r="U19" s="385"/>
      <c r="V19" s="385"/>
      <c r="W19" s="385"/>
      <c r="X19" s="385"/>
      <c r="Y19" s="385"/>
      <c r="Z19" s="385"/>
    </row>
    <row r="20" spans="1:26" s="21" customFormat="1" x14ac:dyDescent="0.2">
      <c r="A20" s="53"/>
      <c r="B20" s="429"/>
      <c r="C20" s="429"/>
      <c r="D20" s="431"/>
      <c r="E20" s="81"/>
      <c r="F20" s="81"/>
      <c r="G20" s="81"/>
      <c r="H20" s="66"/>
      <c r="I20" s="66"/>
      <c r="J20" s="355"/>
      <c r="K20" s="174"/>
      <c r="L20" s="432"/>
      <c r="M20" s="428"/>
      <c r="N20" s="385"/>
      <c r="O20" s="385"/>
      <c r="P20" s="385"/>
      <c r="Q20" s="385"/>
      <c r="R20" s="385"/>
      <c r="S20" s="385"/>
      <c r="T20" s="385"/>
      <c r="U20" s="385"/>
      <c r="V20" s="385"/>
      <c r="W20" s="385"/>
      <c r="X20" s="385"/>
      <c r="Y20" s="385"/>
      <c r="Z20" s="385"/>
    </row>
    <row r="21" spans="1:26" s="21" customFormat="1" x14ac:dyDescent="0.2">
      <c r="A21" s="53"/>
      <c r="B21" s="429"/>
      <c r="C21" s="429"/>
      <c r="D21" s="431"/>
      <c r="E21" s="81"/>
      <c r="F21" s="81"/>
      <c r="G21" s="81"/>
      <c r="H21" s="66"/>
      <c r="I21" s="66"/>
      <c r="J21" s="355"/>
      <c r="K21" s="174"/>
      <c r="L21" s="432"/>
      <c r="M21" s="428"/>
      <c r="N21" s="385"/>
      <c r="O21" s="385"/>
      <c r="P21" s="385"/>
      <c r="Q21" s="385"/>
      <c r="R21" s="385"/>
      <c r="S21" s="385"/>
      <c r="T21" s="385"/>
      <c r="U21" s="385"/>
      <c r="V21" s="385"/>
      <c r="W21" s="385"/>
      <c r="X21" s="385"/>
      <c r="Y21" s="385"/>
      <c r="Z21" s="385"/>
    </row>
    <row r="22" spans="1:26" s="21" customFormat="1" x14ac:dyDescent="0.2">
      <c r="A22" s="53"/>
      <c r="B22" s="429"/>
      <c r="C22" s="429"/>
      <c r="D22" s="431"/>
      <c r="E22" s="81"/>
      <c r="F22" s="81"/>
      <c r="G22" s="81"/>
      <c r="H22" s="66"/>
      <c r="I22" s="66"/>
      <c r="J22" s="355"/>
      <c r="K22" s="174"/>
      <c r="L22" s="432"/>
      <c r="M22" s="428"/>
      <c r="N22" s="385"/>
      <c r="O22" s="385"/>
      <c r="P22" s="385"/>
      <c r="Q22" s="385"/>
      <c r="R22" s="385"/>
      <c r="S22" s="385"/>
      <c r="T22" s="385"/>
      <c r="U22" s="385"/>
      <c r="V22" s="385"/>
      <c r="W22" s="385"/>
      <c r="X22" s="385"/>
      <c r="Y22" s="385"/>
      <c r="Z22" s="385"/>
    </row>
    <row r="23" spans="1:26" s="21" customFormat="1" x14ac:dyDescent="0.2">
      <c r="A23" s="53"/>
      <c r="B23" s="429"/>
      <c r="C23" s="429"/>
      <c r="D23" s="431"/>
      <c r="E23" s="81"/>
      <c r="F23" s="81"/>
      <c r="G23" s="81"/>
      <c r="H23" s="66"/>
      <c r="I23" s="66"/>
      <c r="J23" s="355"/>
      <c r="K23" s="174"/>
      <c r="L23" s="432"/>
      <c r="M23" s="428"/>
      <c r="N23" s="385"/>
      <c r="O23" s="385"/>
      <c r="P23" s="385"/>
      <c r="Q23" s="385"/>
      <c r="R23" s="385"/>
      <c r="S23" s="385"/>
      <c r="T23" s="385"/>
      <c r="U23" s="385"/>
      <c r="V23" s="385"/>
      <c r="W23" s="385"/>
      <c r="X23" s="385"/>
      <c r="Y23" s="385"/>
      <c r="Z23" s="385"/>
    </row>
    <row r="24" spans="1:26" s="21" customFormat="1" x14ac:dyDescent="0.2">
      <c r="A24" s="53"/>
      <c r="B24" s="429"/>
      <c r="C24" s="429"/>
      <c r="D24" s="431"/>
      <c r="E24" s="81"/>
      <c r="F24" s="81"/>
      <c r="G24" s="81"/>
      <c r="H24" s="66"/>
      <c r="I24" s="66"/>
      <c r="J24" s="355"/>
      <c r="K24" s="174"/>
      <c r="L24" s="432"/>
      <c r="M24" s="428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</row>
    <row r="25" spans="1:26" s="21" customFormat="1" x14ac:dyDescent="0.2">
      <c r="A25" s="53"/>
      <c r="B25" s="429"/>
      <c r="C25" s="429"/>
      <c r="D25" s="431"/>
      <c r="E25" s="81"/>
      <c r="F25" s="81"/>
      <c r="G25" s="81"/>
      <c r="H25" s="66"/>
      <c r="I25" s="66"/>
      <c r="J25" s="355"/>
      <c r="K25" s="174"/>
      <c r="L25" s="432"/>
      <c r="M25" s="428"/>
      <c r="N25" s="385"/>
      <c r="O25" s="385"/>
      <c r="P25" s="385"/>
      <c r="Q25" s="385"/>
      <c r="R25" s="385"/>
      <c r="S25" s="385"/>
      <c r="T25" s="385"/>
      <c r="U25" s="385"/>
      <c r="V25" s="385"/>
      <c r="W25" s="385"/>
      <c r="X25" s="385"/>
      <c r="Y25" s="385"/>
      <c r="Z25" s="385"/>
    </row>
    <row r="26" spans="1:26" s="21" customFormat="1" x14ac:dyDescent="0.2">
      <c r="A26" s="53"/>
      <c r="B26" s="430"/>
      <c r="C26" s="429"/>
      <c r="D26" s="431"/>
      <c r="E26" s="81"/>
      <c r="F26" s="81"/>
      <c r="G26" s="81"/>
      <c r="H26" s="66"/>
      <c r="I26" s="66"/>
      <c r="J26" s="355"/>
      <c r="K26" s="174"/>
      <c r="L26" s="432"/>
      <c r="M26" s="428"/>
      <c r="N26" s="385"/>
      <c r="O26" s="385"/>
      <c r="P26" s="385"/>
      <c r="Q26" s="385"/>
      <c r="R26" s="385"/>
      <c r="S26" s="385"/>
      <c r="T26" s="385"/>
      <c r="U26" s="385"/>
      <c r="V26" s="385"/>
      <c r="W26" s="385"/>
      <c r="X26" s="385"/>
      <c r="Y26" s="385"/>
      <c r="Z26" s="385"/>
    </row>
    <row r="27" spans="1:26" s="21" customFormat="1" x14ac:dyDescent="0.2">
      <c r="A27" s="53"/>
      <c r="B27" s="430"/>
      <c r="C27" s="429"/>
      <c r="D27" s="431"/>
      <c r="E27" s="81"/>
      <c r="F27" s="81"/>
      <c r="G27" s="81"/>
      <c r="H27" s="66"/>
      <c r="I27" s="66"/>
      <c r="J27" s="355"/>
      <c r="K27" s="174"/>
      <c r="L27" s="432"/>
      <c r="M27" s="428"/>
      <c r="N27" s="385"/>
      <c r="O27" s="385"/>
      <c r="P27" s="385"/>
      <c r="Q27" s="385"/>
      <c r="R27" s="385"/>
      <c r="S27" s="385"/>
      <c r="T27" s="385"/>
      <c r="U27" s="385"/>
      <c r="V27" s="385"/>
      <c r="W27" s="385"/>
      <c r="X27" s="385"/>
      <c r="Y27" s="385"/>
      <c r="Z27" s="385"/>
    </row>
    <row r="28" spans="1:26" s="21" customFormat="1" x14ac:dyDescent="0.2">
      <c r="A28" s="53"/>
      <c r="B28" s="430"/>
      <c r="C28" s="429"/>
      <c r="D28" s="431"/>
      <c r="E28" s="81"/>
      <c r="F28" s="81"/>
      <c r="G28" s="81"/>
      <c r="H28" s="66"/>
      <c r="I28" s="66"/>
      <c r="J28" s="355"/>
      <c r="K28" s="174"/>
      <c r="L28" s="432"/>
      <c r="M28" s="428"/>
      <c r="N28" s="385"/>
      <c r="O28" s="385"/>
      <c r="P28" s="385"/>
      <c r="Q28" s="385"/>
      <c r="R28" s="385"/>
      <c r="S28" s="385"/>
      <c r="T28" s="385"/>
      <c r="U28" s="385"/>
      <c r="V28" s="385"/>
      <c r="W28" s="385"/>
      <c r="X28" s="385"/>
      <c r="Y28" s="385"/>
      <c r="Z28" s="385"/>
    </row>
    <row r="29" spans="1:26" s="21" customFormat="1" x14ac:dyDescent="0.2">
      <c r="A29" s="53"/>
      <c r="B29" s="430"/>
      <c r="C29" s="429"/>
      <c r="D29" s="431"/>
      <c r="E29" s="81"/>
      <c r="F29" s="81"/>
      <c r="G29" s="81"/>
      <c r="H29" s="66"/>
      <c r="I29" s="66"/>
      <c r="J29" s="355"/>
      <c r="K29" s="174"/>
      <c r="L29" s="432"/>
      <c r="M29" s="428"/>
      <c r="N29" s="385"/>
      <c r="O29" s="385"/>
      <c r="P29" s="385"/>
      <c r="Q29" s="385"/>
      <c r="R29" s="385"/>
      <c r="S29" s="385"/>
      <c r="T29" s="385"/>
      <c r="U29" s="385"/>
      <c r="V29" s="385"/>
      <c r="W29" s="385"/>
      <c r="X29" s="385"/>
      <c r="Y29" s="385"/>
      <c r="Z29" s="385"/>
    </row>
    <row r="30" spans="1:26" s="21" customFormat="1" x14ac:dyDescent="0.2">
      <c r="A30" s="53"/>
      <c r="B30" s="430"/>
      <c r="C30" s="429"/>
      <c r="D30" s="431"/>
      <c r="E30" s="81"/>
      <c r="F30" s="81"/>
      <c r="G30" s="81"/>
      <c r="H30" s="66"/>
      <c r="I30" s="66"/>
      <c r="J30" s="355"/>
      <c r="K30" s="174"/>
      <c r="L30" s="432"/>
      <c r="M30" s="428"/>
      <c r="N30" s="385"/>
      <c r="O30" s="385"/>
      <c r="P30" s="385"/>
      <c r="Q30" s="385"/>
      <c r="R30" s="385"/>
      <c r="S30" s="385"/>
      <c r="T30" s="385"/>
      <c r="U30" s="385"/>
      <c r="V30" s="385"/>
      <c r="W30" s="385"/>
      <c r="X30" s="385"/>
      <c r="Y30" s="385"/>
      <c r="Z30" s="385"/>
    </row>
    <row r="31" spans="1:26" s="21" customFormat="1" x14ac:dyDescent="0.2">
      <c r="A31" s="53"/>
      <c r="B31" s="430"/>
      <c r="C31" s="429"/>
      <c r="D31" s="431"/>
      <c r="E31" s="81"/>
      <c r="F31" s="81"/>
      <c r="G31" s="81"/>
      <c r="H31" s="66"/>
      <c r="I31" s="66"/>
      <c r="J31" s="355"/>
      <c r="K31" s="174"/>
      <c r="L31" s="432"/>
      <c r="M31" s="428"/>
      <c r="N31" s="385"/>
      <c r="O31" s="385"/>
      <c r="P31" s="385"/>
      <c r="Q31" s="385"/>
      <c r="R31" s="385"/>
      <c r="S31" s="385"/>
      <c r="T31" s="385"/>
      <c r="U31" s="385"/>
      <c r="V31" s="385"/>
      <c r="W31" s="385"/>
      <c r="X31" s="385"/>
      <c r="Y31" s="385"/>
      <c r="Z31" s="385"/>
    </row>
    <row r="32" spans="1:26" s="21" customFormat="1" x14ac:dyDescent="0.2">
      <c r="A32" s="53"/>
      <c r="B32" s="430"/>
      <c r="C32" s="429"/>
      <c r="D32" s="431"/>
      <c r="E32" s="81"/>
      <c r="F32" s="81"/>
      <c r="G32" s="81"/>
      <c r="H32" s="66"/>
      <c r="I32" s="66"/>
      <c r="J32" s="355"/>
      <c r="K32" s="174"/>
      <c r="L32" s="432"/>
      <c r="M32" s="428"/>
      <c r="N32" s="385"/>
      <c r="O32" s="385"/>
      <c r="P32" s="385"/>
      <c r="Q32" s="385"/>
      <c r="R32" s="385"/>
      <c r="S32" s="385"/>
      <c r="T32" s="385"/>
      <c r="U32" s="385"/>
      <c r="V32" s="385"/>
      <c r="W32" s="385"/>
      <c r="X32" s="385"/>
      <c r="Y32" s="385"/>
      <c r="Z32" s="385"/>
    </row>
    <row r="33" spans="1:26" s="21" customFormat="1" x14ac:dyDescent="0.2">
      <c r="A33" s="53"/>
      <c r="B33" s="430"/>
      <c r="C33" s="429"/>
      <c r="D33" s="431"/>
      <c r="E33" s="81"/>
      <c r="F33" s="81"/>
      <c r="G33" s="81"/>
      <c r="H33" s="66"/>
      <c r="I33" s="66"/>
      <c r="J33" s="355"/>
      <c r="K33" s="174"/>
      <c r="L33" s="432"/>
      <c r="M33" s="428"/>
      <c r="N33" s="385"/>
      <c r="O33" s="385"/>
      <c r="P33" s="385"/>
      <c r="Q33" s="385"/>
      <c r="R33" s="385"/>
      <c r="S33" s="385"/>
      <c r="T33" s="385"/>
      <c r="U33" s="385"/>
      <c r="V33" s="385"/>
      <c r="W33" s="385"/>
      <c r="X33" s="385"/>
      <c r="Y33" s="385"/>
      <c r="Z33" s="385"/>
    </row>
    <row r="34" spans="1:26" s="21" customFormat="1" x14ac:dyDescent="0.2">
      <c r="A34" s="53"/>
      <c r="B34" s="430"/>
      <c r="C34" s="429"/>
      <c r="D34" s="431"/>
      <c r="E34" s="81"/>
      <c r="F34" s="81"/>
      <c r="G34" s="81"/>
      <c r="H34" s="66"/>
      <c r="I34" s="66"/>
      <c r="J34" s="355"/>
      <c r="K34" s="174"/>
      <c r="L34" s="432"/>
      <c r="M34" s="428"/>
      <c r="N34" s="385"/>
      <c r="O34" s="385"/>
      <c r="P34" s="385"/>
      <c r="Q34" s="385"/>
      <c r="R34" s="385"/>
      <c r="S34" s="385"/>
      <c r="T34" s="385"/>
      <c r="U34" s="385"/>
      <c r="V34" s="385"/>
      <c r="W34" s="385"/>
      <c r="X34" s="385"/>
      <c r="Y34" s="385"/>
      <c r="Z34" s="385"/>
    </row>
    <row r="35" spans="1:26" s="5" customFormat="1" x14ac:dyDescent="0.2">
      <c r="A35" s="90"/>
      <c r="B35" s="329"/>
      <c r="C35" s="222"/>
      <c r="D35" s="157"/>
      <c r="E35" s="81"/>
      <c r="F35" s="81"/>
      <c r="G35" s="81"/>
      <c r="H35" s="66"/>
      <c r="I35" s="66"/>
      <c r="J35" s="355"/>
      <c r="K35" s="174"/>
      <c r="L35" s="303"/>
      <c r="M35" s="426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s="5" customFormat="1" x14ac:dyDescent="0.2">
      <c r="A36" s="90"/>
      <c r="B36" s="328"/>
      <c r="C36" s="222"/>
      <c r="D36" s="157"/>
      <c r="E36" s="81"/>
      <c r="F36" s="81"/>
      <c r="G36" s="81"/>
      <c r="H36" s="66"/>
      <c r="I36" s="66"/>
      <c r="J36" s="355"/>
      <c r="K36" s="174"/>
      <c r="L36" s="303"/>
      <c r="M36" s="42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s="203" customFormat="1" x14ac:dyDescent="0.2">
      <c r="A37" s="455"/>
      <c r="B37" s="405"/>
      <c r="C37" s="404"/>
      <c r="D37" s="406"/>
      <c r="E37" s="296"/>
      <c r="F37" s="296"/>
      <c r="G37" s="296"/>
      <c r="H37" s="297"/>
      <c r="I37" s="297"/>
      <c r="J37" s="355"/>
      <c r="K37" s="174"/>
      <c r="L37" s="513"/>
      <c r="M37" s="514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s="43" customFormat="1" x14ac:dyDescent="0.2">
      <c r="A38" s="456"/>
      <c r="B38" s="222"/>
      <c r="C38" s="222"/>
      <c r="D38" s="157"/>
      <c r="E38" s="157"/>
      <c r="F38" s="157"/>
      <c r="G38" s="157"/>
      <c r="H38" s="295"/>
      <c r="I38" s="295"/>
      <c r="J38" s="355"/>
      <c r="K38" s="174"/>
      <c r="L38" s="519"/>
      <c r="M38" s="520"/>
    </row>
    <row r="39" spans="1:26" s="43" customFormat="1" x14ac:dyDescent="0.2">
      <c r="A39" s="456"/>
      <c r="B39" s="222"/>
      <c r="C39" s="222"/>
      <c r="D39" s="157"/>
      <c r="E39" s="157"/>
      <c r="F39" s="157"/>
      <c r="G39" s="157"/>
      <c r="H39" s="295"/>
      <c r="I39" s="295"/>
      <c r="J39" s="355"/>
      <c r="K39" s="174"/>
      <c r="L39" s="519"/>
      <c r="M39" s="520"/>
    </row>
    <row r="40" spans="1:26" x14ac:dyDescent="0.2">
      <c r="A40" s="21"/>
      <c r="B40" s="47"/>
      <c r="C40" s="246"/>
      <c r="D40" s="55"/>
      <c r="E40" s="55"/>
      <c r="F40" s="55"/>
      <c r="G40" s="55"/>
      <c r="H40" s="96"/>
      <c r="I40" s="96"/>
      <c r="J40" s="168"/>
      <c r="K40" s="515"/>
      <c r="L40" s="516"/>
      <c r="M40" s="517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x14ac:dyDescent="0.2">
      <c r="A41" s="56" t="s">
        <v>25</v>
      </c>
      <c r="B41" s="609"/>
      <c r="C41" s="609"/>
      <c r="D41" s="111"/>
      <c r="E41" s="111"/>
      <c r="F41" s="111"/>
      <c r="G41" s="111"/>
      <c r="H41" s="161"/>
      <c r="I41" s="161"/>
      <c r="J41" s="148"/>
      <c r="K41" s="375"/>
      <c r="L41" s="172"/>
      <c r="M41" s="427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x14ac:dyDescent="0.2">
      <c r="A42" s="48"/>
      <c r="B42" s="609"/>
      <c r="C42" s="134"/>
      <c r="D42" s="111"/>
      <c r="E42" s="111"/>
      <c r="F42" s="111"/>
      <c r="G42" s="111"/>
      <c r="H42" s="161"/>
      <c r="I42" s="161"/>
      <c r="J42" s="148"/>
      <c r="K42" s="375"/>
      <c r="L42" s="172"/>
      <c r="M42" s="427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s="544" customFormat="1" x14ac:dyDescent="0.2">
      <c r="A43" s="48"/>
      <c r="B43" s="609"/>
      <c r="C43" s="134"/>
      <c r="D43" s="111"/>
      <c r="E43" s="111"/>
      <c r="F43" s="111"/>
      <c r="G43" s="111"/>
      <c r="H43" s="161"/>
      <c r="I43" s="161"/>
      <c r="J43" s="148"/>
      <c r="K43" s="375"/>
      <c r="L43" s="172"/>
      <c r="M43" s="427"/>
      <c r="N43" s="385"/>
      <c r="O43" s="385"/>
      <c r="P43" s="385"/>
      <c r="Q43" s="385"/>
      <c r="R43" s="385"/>
      <c r="S43" s="385"/>
      <c r="T43" s="385"/>
      <c r="U43" s="385"/>
      <c r="V43" s="385"/>
      <c r="W43" s="385"/>
      <c r="X43" s="385"/>
      <c r="Y43" s="385"/>
      <c r="Z43" s="385"/>
    </row>
    <row r="44" spans="1:26" s="544" customFormat="1" x14ac:dyDescent="0.2">
      <c r="A44" s="48"/>
      <c r="B44" s="609"/>
      <c r="C44" s="134"/>
      <c r="D44" s="111"/>
      <c r="E44" s="111"/>
      <c r="F44" s="111"/>
      <c r="G44" s="111"/>
      <c r="H44" s="161"/>
      <c r="I44" s="161"/>
      <c r="J44" s="148"/>
      <c r="K44" s="375"/>
      <c r="L44" s="172"/>
      <c r="M44" s="427"/>
      <c r="N44" s="385"/>
      <c r="O44" s="385"/>
      <c r="P44" s="385"/>
      <c r="Q44" s="385"/>
      <c r="R44" s="385"/>
      <c r="S44" s="385"/>
      <c r="T44" s="385"/>
      <c r="U44" s="385"/>
      <c r="V44" s="385"/>
      <c r="W44" s="385"/>
      <c r="X44" s="385"/>
      <c r="Y44" s="385"/>
      <c r="Z44" s="385"/>
    </row>
    <row r="45" spans="1:26" s="544" customFormat="1" x14ac:dyDescent="0.2">
      <c r="A45" s="48"/>
      <c r="B45" s="609"/>
      <c r="C45" s="134"/>
      <c r="D45" s="111"/>
      <c r="E45" s="111"/>
      <c r="F45" s="111"/>
      <c r="G45" s="111"/>
      <c r="H45" s="161"/>
      <c r="I45" s="161"/>
      <c r="J45" s="148"/>
      <c r="K45" s="375"/>
      <c r="L45" s="172"/>
      <c r="M45" s="427"/>
      <c r="N45" s="385"/>
      <c r="O45" s="385"/>
      <c r="P45" s="385"/>
      <c r="Q45" s="385"/>
      <c r="R45" s="385"/>
      <c r="S45" s="385"/>
      <c r="T45" s="385"/>
      <c r="U45" s="385"/>
      <c r="V45" s="385"/>
      <c r="W45" s="385"/>
      <c r="X45" s="385"/>
      <c r="Y45" s="385"/>
      <c r="Z45" s="385"/>
    </row>
    <row r="46" spans="1:26" s="544" customFormat="1" x14ac:dyDescent="0.2">
      <c r="A46" s="48"/>
      <c r="B46" s="609"/>
      <c r="C46" s="134"/>
      <c r="D46" s="111"/>
      <c r="E46" s="111"/>
      <c r="F46" s="111"/>
      <c r="G46" s="111"/>
      <c r="H46" s="161"/>
      <c r="I46" s="161"/>
      <c r="J46" s="148"/>
      <c r="K46" s="375"/>
      <c r="L46" s="172"/>
      <c r="M46" s="427"/>
      <c r="N46" s="385"/>
      <c r="O46" s="385"/>
      <c r="P46" s="385"/>
      <c r="Q46" s="385"/>
      <c r="R46" s="385"/>
      <c r="S46" s="385"/>
      <c r="T46" s="385"/>
      <c r="U46" s="385"/>
      <c r="V46" s="385"/>
      <c r="W46" s="385"/>
      <c r="X46" s="385"/>
      <c r="Y46" s="385"/>
      <c r="Z46" s="385"/>
    </row>
    <row r="47" spans="1:26" s="544" customFormat="1" x14ac:dyDescent="0.2">
      <c r="A47" s="48"/>
      <c r="B47" s="609"/>
      <c r="C47" s="134"/>
      <c r="D47" s="111"/>
      <c r="E47" s="111"/>
      <c r="F47" s="111"/>
      <c r="G47" s="111"/>
      <c r="H47" s="161"/>
      <c r="I47" s="161"/>
      <c r="J47" s="148"/>
      <c r="K47" s="375"/>
      <c r="L47" s="172"/>
      <c r="M47" s="427"/>
      <c r="N47" s="385"/>
      <c r="O47" s="385"/>
      <c r="P47" s="385"/>
      <c r="Q47" s="385"/>
      <c r="R47" s="385"/>
      <c r="S47" s="385"/>
      <c r="T47" s="385"/>
      <c r="U47" s="385"/>
      <c r="V47" s="385"/>
      <c r="W47" s="385"/>
      <c r="X47" s="385"/>
      <c r="Y47" s="385"/>
      <c r="Z47" s="385"/>
    </row>
    <row r="48" spans="1:26" s="544" customFormat="1" x14ac:dyDescent="0.2">
      <c r="A48" s="48"/>
      <c r="B48" s="609"/>
      <c r="C48" s="134"/>
      <c r="D48" s="111"/>
      <c r="E48" s="111"/>
      <c r="F48" s="111"/>
      <c r="G48" s="111"/>
      <c r="H48" s="161"/>
      <c r="I48" s="161"/>
      <c r="J48" s="148"/>
      <c r="K48" s="375"/>
      <c r="L48" s="172"/>
      <c r="M48" s="427"/>
      <c r="N48" s="385"/>
      <c r="O48" s="385"/>
      <c r="P48" s="385"/>
      <c r="Q48" s="385"/>
      <c r="R48" s="385"/>
      <c r="S48" s="385"/>
      <c r="T48" s="385"/>
      <c r="U48" s="385"/>
      <c r="V48" s="385"/>
      <c r="W48" s="385"/>
      <c r="X48" s="385"/>
      <c r="Y48" s="385"/>
      <c r="Z48" s="385"/>
    </row>
    <row r="49" spans="1:26" s="544" customFormat="1" x14ac:dyDescent="0.2">
      <c r="A49" s="48"/>
      <c r="B49" s="609"/>
      <c r="C49" s="134"/>
      <c r="D49" s="111"/>
      <c r="E49" s="111"/>
      <c r="F49" s="111"/>
      <c r="G49" s="111"/>
      <c r="H49" s="161"/>
      <c r="I49" s="161"/>
      <c r="J49" s="148"/>
      <c r="K49" s="375"/>
      <c r="L49" s="172"/>
      <c r="M49" s="427"/>
      <c r="N49" s="385"/>
      <c r="O49" s="385"/>
      <c r="P49" s="385"/>
      <c r="Q49" s="385"/>
      <c r="R49" s="385"/>
      <c r="S49" s="385"/>
      <c r="T49" s="385"/>
      <c r="U49" s="385"/>
      <c r="V49" s="385"/>
      <c r="W49" s="385"/>
      <c r="X49" s="385"/>
      <c r="Y49" s="385"/>
      <c r="Z49" s="385"/>
    </row>
    <row r="50" spans="1:26" s="544" customFormat="1" x14ac:dyDescent="0.2">
      <c r="A50" s="48"/>
      <c r="B50" s="609"/>
      <c r="C50" s="134"/>
      <c r="D50" s="111"/>
      <c r="E50" s="111"/>
      <c r="F50" s="111"/>
      <c r="G50" s="111"/>
      <c r="H50" s="161"/>
      <c r="I50" s="161"/>
      <c r="J50" s="148"/>
      <c r="K50" s="375"/>
      <c r="L50" s="172"/>
      <c r="M50" s="427"/>
      <c r="N50" s="385"/>
      <c r="O50" s="385"/>
      <c r="P50" s="385"/>
      <c r="Q50" s="385"/>
      <c r="R50" s="385"/>
      <c r="S50" s="385"/>
      <c r="T50" s="385"/>
      <c r="U50" s="385"/>
      <c r="V50" s="385"/>
      <c r="W50" s="385"/>
      <c r="X50" s="385"/>
      <c r="Y50" s="385"/>
      <c r="Z50" s="385"/>
    </row>
    <row r="51" spans="1:26" s="544" customFormat="1" x14ac:dyDescent="0.2">
      <c r="A51" s="48"/>
      <c r="B51" s="609"/>
      <c r="C51" s="134"/>
      <c r="D51" s="111"/>
      <c r="E51" s="111"/>
      <c r="F51" s="111"/>
      <c r="G51" s="111"/>
      <c r="H51" s="161"/>
      <c r="I51" s="161"/>
      <c r="J51" s="148"/>
      <c r="K51" s="375"/>
      <c r="L51" s="172"/>
      <c r="M51" s="427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</row>
    <row r="52" spans="1:26" s="544" customFormat="1" x14ac:dyDescent="0.2">
      <c r="A52" s="48"/>
      <c r="B52" s="609"/>
      <c r="C52" s="134"/>
      <c r="D52" s="111"/>
      <c r="E52" s="111"/>
      <c r="F52" s="111"/>
      <c r="G52" s="111"/>
      <c r="H52" s="161"/>
      <c r="I52" s="161"/>
      <c r="J52" s="148"/>
      <c r="K52" s="375"/>
      <c r="L52" s="172"/>
      <c r="M52" s="427"/>
      <c r="N52" s="385"/>
      <c r="O52" s="385"/>
      <c r="P52" s="385"/>
      <c r="Q52" s="385"/>
      <c r="R52" s="385"/>
      <c r="S52" s="385"/>
      <c r="T52" s="385"/>
      <c r="U52" s="385"/>
      <c r="V52" s="385"/>
      <c r="W52" s="385"/>
      <c r="X52" s="385"/>
      <c r="Y52" s="385"/>
      <c r="Z52" s="385"/>
    </row>
    <row r="53" spans="1:26" s="544" customFormat="1" x14ac:dyDescent="0.2">
      <c r="A53" s="48"/>
      <c r="B53" s="609"/>
      <c r="C53" s="134"/>
      <c r="D53" s="111"/>
      <c r="E53" s="111"/>
      <c r="F53" s="111"/>
      <c r="G53" s="111"/>
      <c r="H53" s="161"/>
      <c r="I53" s="161"/>
      <c r="J53" s="148"/>
      <c r="K53" s="375"/>
      <c r="L53" s="172"/>
      <c r="M53" s="427"/>
      <c r="N53" s="385"/>
      <c r="O53" s="385"/>
      <c r="P53" s="385"/>
      <c r="Q53" s="385"/>
      <c r="R53" s="385"/>
      <c r="S53" s="385"/>
      <c r="T53" s="385"/>
      <c r="U53" s="385"/>
      <c r="V53" s="385"/>
      <c r="W53" s="385"/>
      <c r="X53" s="385"/>
      <c r="Y53" s="385"/>
      <c r="Z53" s="385"/>
    </row>
    <row r="54" spans="1:26" s="544" customFormat="1" x14ac:dyDescent="0.2">
      <c r="A54" s="48"/>
      <c r="B54" s="609"/>
      <c r="C54" s="134"/>
      <c r="D54" s="111"/>
      <c r="E54" s="111"/>
      <c r="F54" s="111"/>
      <c r="G54" s="111"/>
      <c r="H54" s="161"/>
      <c r="I54" s="161"/>
      <c r="J54" s="148"/>
      <c r="K54" s="375"/>
      <c r="L54" s="172"/>
      <c r="M54" s="427"/>
      <c r="N54" s="385"/>
      <c r="O54" s="385"/>
      <c r="P54" s="385"/>
      <c r="Q54" s="385"/>
      <c r="R54" s="385"/>
      <c r="S54" s="385"/>
      <c r="T54" s="385"/>
      <c r="U54" s="385"/>
      <c r="V54" s="385"/>
      <c r="W54" s="385"/>
      <c r="X54" s="385"/>
      <c r="Y54" s="385"/>
      <c r="Z54" s="385"/>
    </row>
    <row r="55" spans="1:26" s="544" customFormat="1" x14ac:dyDescent="0.2">
      <c r="A55" s="48"/>
      <c r="B55" s="609"/>
      <c r="C55" s="134"/>
      <c r="D55" s="111"/>
      <c r="E55" s="111"/>
      <c r="F55" s="111"/>
      <c r="G55" s="111"/>
      <c r="H55" s="161"/>
      <c r="I55" s="161"/>
      <c r="J55" s="148"/>
      <c r="K55" s="375"/>
      <c r="L55" s="172"/>
      <c r="M55" s="427"/>
      <c r="N55" s="385"/>
      <c r="O55" s="385"/>
      <c r="P55" s="385"/>
      <c r="Q55" s="385"/>
      <c r="R55" s="385"/>
      <c r="S55" s="385"/>
      <c r="T55" s="385"/>
      <c r="U55" s="385"/>
      <c r="V55" s="385"/>
      <c r="W55" s="385"/>
      <c r="X55" s="385"/>
      <c r="Y55" s="385"/>
      <c r="Z55" s="385"/>
    </row>
    <row r="56" spans="1:26" s="544" customFormat="1" x14ac:dyDescent="0.2">
      <c r="A56" s="48"/>
      <c r="B56" s="609"/>
      <c r="C56" s="134"/>
      <c r="D56" s="111"/>
      <c r="E56" s="111"/>
      <c r="F56" s="111"/>
      <c r="G56" s="111"/>
      <c r="H56" s="161"/>
      <c r="I56" s="161"/>
      <c r="J56" s="148"/>
      <c r="K56" s="375"/>
      <c r="L56" s="172"/>
      <c r="M56" s="427"/>
      <c r="N56" s="385"/>
      <c r="O56" s="385"/>
      <c r="P56" s="385"/>
      <c r="Q56" s="385"/>
      <c r="R56" s="385"/>
      <c r="S56" s="385"/>
      <c r="T56" s="385"/>
      <c r="U56" s="385"/>
      <c r="V56" s="385"/>
      <c r="W56" s="385"/>
      <c r="X56" s="385"/>
      <c r="Y56" s="385"/>
      <c r="Z56" s="385"/>
    </row>
    <row r="57" spans="1:26" s="544" customFormat="1" x14ac:dyDescent="0.2">
      <c r="A57" s="48"/>
      <c r="B57" s="609"/>
      <c r="C57" s="134"/>
      <c r="D57" s="111"/>
      <c r="E57" s="111"/>
      <c r="F57" s="111"/>
      <c r="G57" s="111"/>
      <c r="H57" s="161"/>
      <c r="I57" s="161"/>
      <c r="J57" s="148"/>
      <c r="K57" s="375"/>
      <c r="L57" s="172"/>
      <c r="M57" s="427"/>
      <c r="N57" s="385"/>
      <c r="O57" s="385"/>
      <c r="P57" s="385"/>
      <c r="Q57" s="385"/>
      <c r="R57" s="385"/>
      <c r="S57" s="385"/>
      <c r="T57" s="385"/>
      <c r="U57" s="385"/>
      <c r="V57" s="385"/>
      <c r="W57" s="385"/>
      <c r="X57" s="385"/>
      <c r="Y57" s="385"/>
      <c r="Z57" s="385"/>
    </row>
    <row r="58" spans="1:26" s="544" customFormat="1" x14ac:dyDescent="0.2">
      <c r="A58" s="48"/>
      <c r="B58" s="609"/>
      <c r="C58" s="134"/>
      <c r="D58" s="111"/>
      <c r="E58" s="111"/>
      <c r="F58" s="111"/>
      <c r="G58" s="111"/>
      <c r="H58" s="161"/>
      <c r="I58" s="161"/>
      <c r="J58" s="148"/>
      <c r="K58" s="375"/>
      <c r="L58" s="172"/>
      <c r="M58" s="427"/>
      <c r="N58" s="385"/>
      <c r="O58" s="385"/>
      <c r="P58" s="385"/>
      <c r="Q58" s="385"/>
      <c r="R58" s="385"/>
      <c r="S58" s="385"/>
      <c r="T58" s="385"/>
      <c r="U58" s="385"/>
      <c r="V58" s="385"/>
      <c r="W58" s="385"/>
      <c r="X58" s="385"/>
      <c r="Y58" s="385"/>
      <c r="Z58" s="385"/>
    </row>
    <row r="59" spans="1:26" s="544" customFormat="1" x14ac:dyDescent="0.2">
      <c r="A59" s="48"/>
      <c r="B59" s="609"/>
      <c r="C59" s="134"/>
      <c r="D59" s="111"/>
      <c r="E59" s="111"/>
      <c r="F59" s="111"/>
      <c r="G59" s="111"/>
      <c r="H59" s="161"/>
      <c r="I59" s="161"/>
      <c r="J59" s="148"/>
      <c r="K59" s="375"/>
      <c r="L59" s="172"/>
      <c r="M59" s="427"/>
      <c r="N59" s="385"/>
      <c r="O59" s="385"/>
      <c r="P59" s="385"/>
      <c r="Q59" s="385"/>
      <c r="R59" s="385"/>
      <c r="S59" s="385"/>
      <c r="T59" s="385"/>
      <c r="U59" s="385"/>
      <c r="V59" s="385"/>
      <c r="W59" s="385"/>
      <c r="X59" s="385"/>
      <c r="Y59" s="385"/>
      <c r="Z59" s="385"/>
    </row>
    <row r="60" spans="1:26" s="544" customFormat="1" x14ac:dyDescent="0.2">
      <c r="A60" s="48"/>
      <c r="B60" s="609"/>
      <c r="C60" s="134"/>
      <c r="D60" s="111"/>
      <c r="E60" s="111"/>
      <c r="F60" s="111"/>
      <c r="G60" s="111"/>
      <c r="H60" s="161"/>
      <c r="I60" s="161"/>
      <c r="J60" s="148"/>
      <c r="K60" s="375"/>
      <c r="L60" s="172"/>
      <c r="M60" s="427"/>
      <c r="N60" s="385"/>
      <c r="O60" s="385"/>
      <c r="P60" s="385"/>
      <c r="Q60" s="385"/>
      <c r="R60" s="385"/>
      <c r="S60" s="385"/>
      <c r="T60" s="385"/>
      <c r="U60" s="385"/>
      <c r="V60" s="385"/>
      <c r="W60" s="385"/>
      <c r="X60" s="385"/>
      <c r="Y60" s="385"/>
      <c r="Z60" s="385"/>
    </row>
    <row r="61" spans="1:26" s="544" customFormat="1" x14ac:dyDescent="0.2">
      <c r="A61" s="48"/>
      <c r="B61" s="609"/>
      <c r="C61" s="134"/>
      <c r="D61" s="111"/>
      <c r="E61" s="111"/>
      <c r="F61" s="111"/>
      <c r="G61" s="111"/>
      <c r="H61" s="161"/>
      <c r="I61" s="161"/>
      <c r="J61" s="148"/>
      <c r="K61" s="375"/>
      <c r="L61" s="172"/>
      <c r="M61" s="427"/>
      <c r="N61" s="385"/>
      <c r="O61" s="385"/>
      <c r="P61" s="385"/>
      <c r="Q61" s="385"/>
      <c r="R61" s="385"/>
      <c r="S61" s="385"/>
      <c r="T61" s="385"/>
      <c r="U61" s="385"/>
      <c r="V61" s="385"/>
      <c r="W61" s="385"/>
      <c r="X61" s="385"/>
      <c r="Y61" s="385"/>
      <c r="Z61" s="385"/>
    </row>
    <row r="62" spans="1:26" s="544" customFormat="1" x14ac:dyDescent="0.2">
      <c r="A62" s="48"/>
      <c r="B62" s="609"/>
      <c r="C62" s="134"/>
      <c r="D62" s="111"/>
      <c r="E62" s="111"/>
      <c r="F62" s="111"/>
      <c r="G62" s="111"/>
      <c r="H62" s="161"/>
      <c r="I62" s="161"/>
      <c r="J62" s="148"/>
      <c r="K62" s="375"/>
      <c r="L62" s="172"/>
      <c r="M62" s="427"/>
      <c r="N62" s="385"/>
      <c r="O62" s="385"/>
      <c r="P62" s="385"/>
      <c r="Q62" s="385"/>
      <c r="R62" s="385"/>
      <c r="S62" s="385"/>
      <c r="T62" s="385"/>
      <c r="U62" s="385"/>
      <c r="V62" s="385"/>
      <c r="W62" s="385"/>
      <c r="X62" s="385"/>
      <c r="Y62" s="385"/>
      <c r="Z62" s="385"/>
    </row>
    <row r="63" spans="1:26" s="544" customFormat="1" x14ac:dyDescent="0.2">
      <c r="A63" s="48"/>
      <c r="B63" s="457"/>
      <c r="C63" s="134"/>
      <c r="D63" s="111"/>
      <c r="E63" s="111"/>
      <c r="F63" s="111"/>
      <c r="G63" s="111"/>
      <c r="H63" s="161"/>
      <c r="I63" s="161"/>
      <c r="J63" s="148"/>
      <c r="K63" s="375"/>
      <c r="L63" s="172"/>
      <c r="M63" s="427"/>
      <c r="N63" s="385"/>
      <c r="O63" s="385"/>
      <c r="P63" s="385"/>
      <c r="Q63" s="385"/>
      <c r="R63" s="385"/>
      <c r="S63" s="385"/>
      <c r="T63" s="385"/>
      <c r="U63" s="385"/>
      <c r="V63" s="385"/>
      <c r="W63" s="385"/>
      <c r="X63" s="385"/>
      <c r="Y63" s="385"/>
      <c r="Z63" s="385"/>
    </row>
    <row r="64" spans="1:26" s="544" customFormat="1" x14ac:dyDescent="0.2">
      <c r="A64" s="48"/>
      <c r="B64" s="457"/>
      <c r="C64" s="134"/>
      <c r="D64" s="111"/>
      <c r="E64" s="111"/>
      <c r="F64" s="111"/>
      <c r="G64" s="111"/>
      <c r="H64" s="161"/>
      <c r="I64" s="161"/>
      <c r="J64" s="148"/>
      <c r="K64" s="375"/>
      <c r="L64" s="172"/>
      <c r="M64" s="427"/>
      <c r="N64" s="385"/>
      <c r="O64" s="385"/>
      <c r="P64" s="385"/>
      <c r="Q64" s="385"/>
      <c r="R64" s="385"/>
      <c r="S64" s="385"/>
      <c r="T64" s="385"/>
      <c r="U64" s="385"/>
      <c r="V64" s="385"/>
      <c r="W64" s="385"/>
      <c r="X64" s="385"/>
      <c r="Y64" s="385"/>
      <c r="Z64" s="385"/>
    </row>
    <row r="65" spans="1:26" s="544" customFormat="1" x14ac:dyDescent="0.2">
      <c r="A65" s="48"/>
      <c r="B65" s="457"/>
      <c r="C65" s="134"/>
      <c r="D65" s="111"/>
      <c r="E65" s="111"/>
      <c r="F65" s="111"/>
      <c r="G65" s="111"/>
      <c r="H65" s="161"/>
      <c r="I65" s="161"/>
      <c r="J65" s="148"/>
      <c r="K65" s="375"/>
      <c r="L65" s="172"/>
      <c r="M65" s="427"/>
      <c r="N65" s="385"/>
      <c r="O65" s="385"/>
      <c r="P65" s="385"/>
      <c r="Q65" s="385"/>
      <c r="R65" s="385"/>
      <c r="S65" s="385"/>
      <c r="T65" s="385"/>
      <c r="U65" s="385"/>
      <c r="V65" s="385"/>
      <c r="W65" s="385"/>
      <c r="X65" s="385"/>
      <c r="Y65" s="385"/>
      <c r="Z65" s="385"/>
    </row>
    <row r="66" spans="1:26" x14ac:dyDescent="0.2">
      <c r="A66" s="48"/>
      <c r="B66" s="457"/>
      <c r="C66" s="134"/>
      <c r="D66" s="111"/>
      <c r="E66" s="111"/>
      <c r="F66" s="111"/>
      <c r="G66" s="111"/>
      <c r="H66" s="161"/>
      <c r="I66" s="161"/>
      <c r="J66" s="148"/>
      <c r="K66" s="375"/>
      <c r="L66" s="172"/>
      <c r="M66" s="427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s="544" customFormat="1" x14ac:dyDescent="0.2">
      <c r="A67" s="48"/>
      <c r="B67" s="457"/>
      <c r="C67" s="134"/>
      <c r="D67" s="111"/>
      <c r="E67" s="111"/>
      <c r="F67" s="111"/>
      <c r="G67" s="111"/>
      <c r="H67" s="161"/>
      <c r="I67" s="161"/>
      <c r="J67" s="148"/>
      <c r="K67" s="375"/>
      <c r="L67" s="172"/>
      <c r="M67" s="427"/>
      <c r="N67" s="385"/>
      <c r="O67" s="385"/>
      <c r="P67" s="385"/>
      <c r="Q67" s="385"/>
      <c r="R67" s="385"/>
      <c r="S67" s="385"/>
      <c r="T67" s="385"/>
      <c r="U67" s="385"/>
      <c r="V67" s="385"/>
      <c r="W67" s="385"/>
      <c r="X67" s="385"/>
      <c r="Y67" s="385"/>
      <c r="Z67" s="385"/>
    </row>
    <row r="68" spans="1:26" s="544" customFormat="1" x14ac:dyDescent="0.2">
      <c r="A68" s="48"/>
      <c r="B68" s="457"/>
      <c r="C68" s="134"/>
      <c r="D68" s="111"/>
      <c r="E68" s="111"/>
      <c r="F68" s="111"/>
      <c r="G68" s="111"/>
      <c r="H68" s="161"/>
      <c r="I68" s="161"/>
      <c r="J68" s="148"/>
      <c r="K68" s="375"/>
      <c r="L68" s="172"/>
      <c r="M68" s="427"/>
      <c r="N68" s="385"/>
      <c r="O68" s="385"/>
      <c r="P68" s="385"/>
      <c r="Q68" s="385"/>
      <c r="R68" s="385"/>
      <c r="S68" s="385"/>
      <c r="T68" s="385"/>
      <c r="U68" s="385"/>
      <c r="V68" s="385"/>
      <c r="W68" s="385"/>
      <c r="X68" s="385"/>
      <c r="Y68" s="385"/>
      <c r="Z68" s="385"/>
    </row>
    <row r="69" spans="1:26" s="544" customFormat="1" x14ac:dyDescent="0.2">
      <c r="A69" s="48"/>
      <c r="B69" s="457"/>
      <c r="C69" s="134"/>
      <c r="D69" s="111"/>
      <c r="E69" s="111"/>
      <c r="F69" s="111"/>
      <c r="G69" s="111"/>
      <c r="H69" s="161"/>
      <c r="I69" s="161"/>
      <c r="J69" s="148"/>
      <c r="K69" s="375"/>
      <c r="L69" s="172"/>
      <c r="M69" s="427"/>
      <c r="N69" s="385"/>
      <c r="O69" s="385"/>
      <c r="P69" s="385"/>
      <c r="Q69" s="385"/>
      <c r="R69" s="385"/>
      <c r="S69" s="385"/>
      <c r="T69" s="385"/>
      <c r="U69" s="385"/>
      <c r="V69" s="385"/>
      <c r="W69" s="385"/>
      <c r="X69" s="385"/>
      <c r="Y69" s="385"/>
      <c r="Z69" s="385"/>
    </row>
    <row r="70" spans="1:26" s="544" customFormat="1" x14ac:dyDescent="0.2">
      <c r="A70" s="48"/>
      <c r="B70" s="457"/>
      <c r="C70" s="134"/>
      <c r="D70" s="111"/>
      <c r="E70" s="111"/>
      <c r="F70" s="111"/>
      <c r="G70" s="111"/>
      <c r="H70" s="161"/>
      <c r="I70" s="161"/>
      <c r="J70" s="148"/>
      <c r="K70" s="375"/>
      <c r="L70" s="172"/>
      <c r="M70" s="427"/>
      <c r="N70" s="385"/>
      <c r="O70" s="385"/>
      <c r="P70" s="385"/>
      <c r="Q70" s="385"/>
      <c r="R70" s="385"/>
      <c r="S70" s="385"/>
      <c r="T70" s="385"/>
      <c r="U70" s="385"/>
      <c r="V70" s="385"/>
      <c r="W70" s="385"/>
      <c r="X70" s="385"/>
      <c r="Y70" s="385"/>
      <c r="Z70" s="385"/>
    </row>
    <row r="71" spans="1:26" s="544" customFormat="1" x14ac:dyDescent="0.2">
      <c r="A71" s="48"/>
      <c r="B71" s="457"/>
      <c r="C71" s="134"/>
      <c r="D71" s="111"/>
      <c r="E71" s="111"/>
      <c r="F71" s="111"/>
      <c r="G71" s="111"/>
      <c r="H71" s="161"/>
      <c r="I71" s="161"/>
      <c r="J71" s="148"/>
      <c r="K71" s="375"/>
      <c r="L71" s="172"/>
      <c r="M71" s="427"/>
      <c r="N71" s="385"/>
      <c r="O71" s="385"/>
      <c r="P71" s="385"/>
      <c r="Q71" s="385"/>
      <c r="R71" s="385"/>
      <c r="S71" s="385"/>
      <c r="T71" s="385"/>
      <c r="U71" s="385"/>
      <c r="V71" s="385"/>
      <c r="W71" s="385"/>
      <c r="X71" s="385"/>
      <c r="Y71" s="385"/>
      <c r="Z71" s="385"/>
    </row>
    <row r="72" spans="1:26" s="544" customFormat="1" x14ac:dyDescent="0.2">
      <c r="A72" s="48"/>
      <c r="B72" s="457"/>
      <c r="C72" s="134"/>
      <c r="D72" s="111"/>
      <c r="E72" s="111"/>
      <c r="F72" s="111"/>
      <c r="G72" s="111"/>
      <c r="H72" s="161"/>
      <c r="I72" s="161"/>
      <c r="J72" s="148"/>
      <c r="K72" s="375"/>
      <c r="L72" s="172"/>
      <c r="M72" s="427"/>
      <c r="N72" s="385"/>
      <c r="O72" s="385"/>
      <c r="P72" s="385"/>
      <c r="Q72" s="385"/>
      <c r="R72" s="385"/>
      <c r="S72" s="385"/>
      <c r="T72" s="385"/>
      <c r="U72" s="385"/>
      <c r="V72" s="385"/>
      <c r="W72" s="385"/>
      <c r="X72" s="385"/>
      <c r="Y72" s="385"/>
      <c r="Z72" s="385"/>
    </row>
    <row r="73" spans="1:26" s="544" customFormat="1" x14ac:dyDescent="0.2">
      <c r="A73" s="48"/>
      <c r="B73" s="457"/>
      <c r="C73" s="134"/>
      <c r="D73" s="111"/>
      <c r="E73" s="111"/>
      <c r="F73" s="111"/>
      <c r="G73" s="111"/>
      <c r="H73" s="161"/>
      <c r="I73" s="161"/>
      <c r="J73" s="148"/>
      <c r="K73" s="375"/>
      <c r="L73" s="172"/>
      <c r="M73" s="427"/>
      <c r="N73" s="385"/>
      <c r="O73" s="385"/>
      <c r="P73" s="385"/>
      <c r="Q73" s="385"/>
      <c r="R73" s="385"/>
      <c r="S73" s="385"/>
      <c r="T73" s="385"/>
      <c r="U73" s="385"/>
      <c r="V73" s="385"/>
      <c r="W73" s="385"/>
      <c r="X73" s="385"/>
      <c r="Y73" s="385"/>
      <c r="Z73" s="385"/>
    </row>
    <row r="74" spans="1:26" s="544" customFormat="1" x14ac:dyDescent="0.2">
      <c r="A74" s="48"/>
      <c r="B74" s="457"/>
      <c r="C74" s="134"/>
      <c r="D74" s="111"/>
      <c r="E74" s="111"/>
      <c r="F74" s="111"/>
      <c r="G74" s="111"/>
      <c r="H74" s="161"/>
      <c r="I74" s="161"/>
      <c r="J74" s="148"/>
      <c r="K74" s="375"/>
      <c r="L74" s="172"/>
      <c r="M74" s="427"/>
      <c r="N74" s="385"/>
      <c r="O74" s="385"/>
      <c r="P74" s="385"/>
      <c r="Q74" s="385"/>
      <c r="R74" s="385"/>
      <c r="S74" s="385"/>
      <c r="T74" s="385"/>
      <c r="U74" s="385"/>
      <c r="V74" s="385"/>
      <c r="W74" s="385"/>
      <c r="X74" s="385"/>
      <c r="Y74" s="385"/>
      <c r="Z74" s="385"/>
    </row>
    <row r="75" spans="1:26" s="544" customFormat="1" x14ac:dyDescent="0.2">
      <c r="A75" s="48"/>
      <c r="B75" s="457"/>
      <c r="C75" s="134"/>
      <c r="D75" s="111"/>
      <c r="E75" s="111"/>
      <c r="F75" s="111"/>
      <c r="G75" s="111"/>
      <c r="H75" s="161"/>
      <c r="I75" s="161"/>
      <c r="J75" s="148"/>
      <c r="K75" s="375"/>
      <c r="L75" s="172"/>
      <c r="M75" s="427"/>
      <c r="N75" s="385"/>
      <c r="O75" s="385"/>
      <c r="P75" s="385"/>
      <c r="Q75" s="385"/>
      <c r="R75" s="385"/>
      <c r="S75" s="385"/>
      <c r="T75" s="385"/>
      <c r="U75" s="385"/>
      <c r="V75" s="385"/>
      <c r="W75" s="385"/>
      <c r="X75" s="385"/>
      <c r="Y75" s="385"/>
      <c r="Z75" s="385"/>
    </row>
    <row r="76" spans="1:26" s="544" customFormat="1" x14ac:dyDescent="0.2">
      <c r="A76" s="48"/>
      <c r="B76" s="457"/>
      <c r="C76" s="134"/>
      <c r="D76" s="111"/>
      <c r="E76" s="111"/>
      <c r="F76" s="111"/>
      <c r="G76" s="111"/>
      <c r="H76" s="161"/>
      <c r="I76" s="161"/>
      <c r="J76" s="148"/>
      <c r="K76" s="375"/>
      <c r="L76" s="172"/>
      <c r="M76" s="427"/>
      <c r="N76" s="385"/>
      <c r="O76" s="385"/>
      <c r="P76" s="385"/>
      <c r="Q76" s="385"/>
      <c r="R76" s="385"/>
      <c r="S76" s="385"/>
      <c r="T76" s="385"/>
      <c r="U76" s="385"/>
      <c r="V76" s="385"/>
      <c r="W76" s="385"/>
      <c r="X76" s="385"/>
      <c r="Y76" s="385"/>
      <c r="Z76" s="385"/>
    </row>
    <row r="77" spans="1:26" s="637" customFormat="1" x14ac:dyDescent="0.2">
      <c r="A77" s="48"/>
      <c r="B77" s="457"/>
      <c r="C77" s="134"/>
      <c r="D77" s="111"/>
      <c r="E77" s="111"/>
      <c r="F77" s="111"/>
      <c r="G77" s="111"/>
      <c r="H77" s="161"/>
      <c r="I77" s="161"/>
      <c r="J77" s="148"/>
      <c r="K77" s="375"/>
      <c r="L77" s="172"/>
      <c r="M77" s="427"/>
      <c r="N77" s="385"/>
      <c r="O77" s="385"/>
      <c r="P77" s="385"/>
      <c r="Q77" s="385"/>
      <c r="R77" s="385"/>
      <c r="S77" s="385"/>
      <c r="T77" s="385"/>
      <c r="U77" s="385"/>
      <c r="V77" s="385"/>
      <c r="W77" s="385"/>
      <c r="X77" s="385"/>
      <c r="Y77" s="385"/>
      <c r="Z77" s="385"/>
    </row>
    <row r="78" spans="1:26" x14ac:dyDescent="0.2">
      <c r="B78" s="169"/>
      <c r="C78" s="169"/>
      <c r="D78" s="110"/>
      <c r="E78" s="110"/>
      <c r="F78" s="110"/>
      <c r="G78" s="110"/>
      <c r="H78" s="386"/>
      <c r="I78" s="386"/>
      <c r="J78" s="267"/>
      <c r="K78" s="110"/>
      <c r="L78" s="243"/>
      <c r="M78" s="251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</row>
    <row r="79" spans="1:26" x14ac:dyDescent="0.2">
      <c r="B79" s="246"/>
      <c r="C79" s="246"/>
      <c r="D79" s="25"/>
      <c r="E79" s="25"/>
      <c r="F79" s="25"/>
      <c r="G79" s="25"/>
      <c r="H79" s="158"/>
      <c r="I79" s="158"/>
      <c r="J79" s="247"/>
      <c r="K79" s="25"/>
      <c r="L79" s="248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</row>
    <row r="80" spans="1:26" x14ac:dyDescent="0.2">
      <c r="B80" s="246"/>
      <c r="C80" s="246"/>
      <c r="D80" s="25"/>
      <c r="E80" s="25"/>
      <c r="F80" s="25"/>
      <c r="G80" s="25"/>
      <c r="H80" s="158"/>
      <c r="I80" s="158"/>
      <c r="J80" s="247"/>
      <c r="K80" s="25"/>
      <c r="L80" s="248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</row>
    <row r="81" spans="2:26" ht="30" customHeight="1" x14ac:dyDescent="0.2">
      <c r="B81" s="246"/>
      <c r="C81" s="246"/>
      <c r="D81" s="25"/>
      <c r="E81" s="25"/>
      <c r="F81" s="25"/>
      <c r="G81" s="25"/>
      <c r="H81" s="158"/>
      <c r="I81" s="158"/>
      <c r="J81" s="247"/>
      <c r="K81" s="25"/>
      <c r="L81" s="248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</row>
    <row r="82" spans="2:26" x14ac:dyDescent="0.2">
      <c r="B82" s="246"/>
      <c r="C82" s="246"/>
      <c r="D82" s="25"/>
      <c r="E82" s="25"/>
      <c r="F82" s="25"/>
      <c r="G82" s="25"/>
      <c r="H82" s="158"/>
      <c r="I82" s="158"/>
      <c r="J82" s="247"/>
      <c r="K82" s="25"/>
      <c r="L82" s="248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</row>
    <row r="83" spans="2:26" x14ac:dyDescent="0.2">
      <c r="B83" s="246"/>
      <c r="C83" s="246"/>
      <c r="D83" s="25"/>
      <c r="E83" s="25"/>
      <c r="F83" s="25"/>
      <c r="G83" s="25"/>
      <c r="H83" s="158"/>
      <c r="I83" s="158"/>
      <c r="J83" s="247"/>
      <c r="K83" s="25"/>
      <c r="L83" s="248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</row>
    <row r="84" spans="2:26" x14ac:dyDescent="0.2">
      <c r="B84" s="246"/>
      <c r="C84" s="246"/>
      <c r="D84" s="25"/>
      <c r="E84" s="25"/>
      <c r="F84" s="25"/>
      <c r="G84" s="25"/>
      <c r="H84" s="158"/>
      <c r="I84" s="25"/>
      <c r="J84" s="247"/>
      <c r="K84" s="25"/>
      <c r="L84" s="248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</row>
    <row r="85" spans="2:26" x14ac:dyDescent="0.2">
      <c r="B85" s="244"/>
      <c r="C85" s="246"/>
      <c r="D85" s="28"/>
      <c r="E85" s="28"/>
      <c r="F85" s="28"/>
      <c r="G85" s="28"/>
      <c r="H85" s="28"/>
      <c r="I85" s="28"/>
      <c r="J85" s="249"/>
      <c r="K85" s="244"/>
      <c r="L85" s="244"/>
    </row>
    <row r="86" spans="2:26" x14ac:dyDescent="0.2">
      <c r="B86" s="244"/>
      <c r="C86" s="246"/>
      <c r="D86" s="28"/>
      <c r="E86" s="28"/>
      <c r="F86" s="28"/>
      <c r="G86" s="28"/>
      <c r="H86" s="244"/>
      <c r="I86" s="244"/>
      <c r="J86" s="244"/>
      <c r="K86" s="244"/>
      <c r="L86" s="244"/>
    </row>
    <row r="87" spans="2:26" x14ac:dyDescent="0.2">
      <c r="C87" s="702"/>
    </row>
  </sheetData>
  <sheetProtection selectLockedCells="1" selectUnlockedCells="1"/>
  <mergeCells count="1">
    <mergeCell ref="A5:B5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1688"/>
  <sheetViews>
    <sheetView workbookViewId="0">
      <selection activeCell="C4" sqref="C4"/>
    </sheetView>
  </sheetViews>
  <sheetFormatPr defaultColWidth="11.5703125" defaultRowHeight="12.75" x14ac:dyDescent="0.2"/>
  <cols>
    <col min="1" max="1" width="11.5703125" style="487"/>
    <col min="2" max="2" width="16.140625" style="487" customWidth="1"/>
    <col min="3" max="3" width="19.85546875" style="487" customWidth="1"/>
    <col min="4" max="10" width="11.5703125" style="487"/>
    <col min="11" max="11" width="11.5703125" style="1"/>
    <col min="12" max="12" width="10" style="487" customWidth="1"/>
    <col min="13" max="16384" width="11.5703125" style="487"/>
  </cols>
  <sheetData>
    <row r="2" spans="1:12" ht="15.75" x14ac:dyDescent="0.25">
      <c r="A2" s="387" t="s">
        <v>13</v>
      </c>
      <c r="B2" s="387" t="s">
        <v>74</v>
      </c>
      <c r="C2" s="387"/>
      <c r="D2" s="18"/>
      <c r="E2" s="18"/>
      <c r="F2" s="7"/>
      <c r="G2" s="18"/>
      <c r="H2" s="9"/>
      <c r="I2" s="18"/>
      <c r="J2" s="19"/>
      <c r="K2" s="7"/>
    </row>
    <row r="3" spans="1:12" ht="15.75" x14ac:dyDescent="0.25">
      <c r="A3" s="390"/>
      <c r="B3" s="387" t="s">
        <v>15</v>
      </c>
      <c r="C3" s="387" t="s">
        <v>30</v>
      </c>
      <c r="D3" s="18"/>
      <c r="E3" s="18"/>
      <c r="F3" s="7"/>
      <c r="G3" s="18"/>
      <c r="H3" s="9"/>
      <c r="I3" s="18"/>
      <c r="J3" s="19"/>
      <c r="K3" s="7"/>
    </row>
    <row r="4" spans="1:12" ht="15.75" x14ac:dyDescent="0.25">
      <c r="A4" s="390"/>
      <c r="B4" s="387" t="s">
        <v>16</v>
      </c>
      <c r="C4" s="402">
        <v>46460</v>
      </c>
      <c r="D4" s="18"/>
      <c r="E4" s="18"/>
      <c r="F4" s="7"/>
      <c r="G4" s="18"/>
      <c r="H4" s="9"/>
      <c r="I4" s="18"/>
      <c r="J4" s="19"/>
      <c r="K4" s="7"/>
    </row>
    <row r="5" spans="1:12" x14ac:dyDescent="0.2">
      <c r="A5" s="203"/>
      <c r="B5" s="203"/>
      <c r="C5" s="203"/>
      <c r="D5" s="203"/>
      <c r="E5" s="203"/>
      <c r="F5" s="216"/>
      <c r="G5" s="203"/>
      <c r="H5" s="219"/>
      <c r="I5" s="218"/>
      <c r="J5" s="217"/>
      <c r="K5" s="216"/>
    </row>
    <row r="6" spans="1:12" ht="38.25" x14ac:dyDescent="0.2">
      <c r="A6" s="218"/>
      <c r="B6" s="545" t="s">
        <v>41</v>
      </c>
      <c r="C6" s="545" t="s">
        <v>42</v>
      </c>
      <c r="D6" s="545" t="s">
        <v>49</v>
      </c>
      <c r="E6" s="545" t="s">
        <v>31</v>
      </c>
      <c r="F6" s="545" t="s">
        <v>18</v>
      </c>
      <c r="G6" s="546" t="s">
        <v>28</v>
      </c>
      <c r="H6" s="546" t="s">
        <v>20</v>
      </c>
      <c r="I6" s="546" t="s">
        <v>21</v>
      </c>
      <c r="J6" s="546" t="s">
        <v>22</v>
      </c>
      <c r="K6" s="546" t="s">
        <v>23</v>
      </c>
      <c r="L6" s="220" t="s">
        <v>32</v>
      </c>
    </row>
    <row r="7" spans="1:12" x14ac:dyDescent="0.2">
      <c r="A7" s="123" t="s">
        <v>24</v>
      </c>
      <c r="B7" s="222"/>
      <c r="C7" s="222"/>
      <c r="D7" s="157"/>
      <c r="E7" s="157"/>
      <c r="F7" s="157"/>
      <c r="G7" s="109"/>
      <c r="H7" s="223"/>
      <c r="I7" s="223"/>
      <c r="J7" s="518"/>
      <c r="K7" s="174"/>
      <c r="L7" s="377"/>
    </row>
    <row r="8" spans="1:12" s="543" customFormat="1" x14ac:dyDescent="0.2">
      <c r="A8" s="123"/>
      <c r="B8" s="222"/>
      <c r="C8" s="222"/>
      <c r="D8" s="157"/>
      <c r="E8" s="157"/>
      <c r="F8" s="157"/>
      <c r="G8" s="109"/>
      <c r="H8" s="223"/>
      <c r="I8" s="223"/>
      <c r="J8" s="518"/>
      <c r="K8" s="174"/>
      <c r="L8" s="377"/>
    </row>
    <row r="9" spans="1:12" s="543" customFormat="1" x14ac:dyDescent="0.2">
      <c r="A9" s="123"/>
      <c r="B9" s="222"/>
      <c r="C9" s="222"/>
      <c r="D9" s="157"/>
      <c r="E9" s="157"/>
      <c r="F9" s="157"/>
      <c r="G9" s="109"/>
      <c r="H9" s="223"/>
      <c r="I9" s="223"/>
      <c r="J9" s="518"/>
      <c r="K9" s="174"/>
      <c r="L9" s="377"/>
    </row>
    <row r="10" spans="1:12" s="543" customFormat="1" x14ac:dyDescent="0.2">
      <c r="A10" s="123"/>
      <c r="B10" s="222"/>
      <c r="C10" s="222"/>
      <c r="D10" s="157"/>
      <c r="E10" s="157"/>
      <c r="F10" s="157"/>
      <c r="G10" s="109"/>
      <c r="H10" s="223"/>
      <c r="I10" s="223"/>
      <c r="J10" s="518"/>
      <c r="K10" s="174"/>
      <c r="L10" s="377"/>
    </row>
    <row r="11" spans="1:12" s="543" customFormat="1" x14ac:dyDescent="0.2">
      <c r="A11" s="123"/>
      <c r="B11" s="222"/>
      <c r="C11" s="222"/>
      <c r="D11" s="157"/>
      <c r="E11" s="157"/>
      <c r="F11" s="157"/>
      <c r="G11" s="109"/>
      <c r="H11" s="223"/>
      <c r="I11" s="223"/>
      <c r="J11" s="518"/>
      <c r="K11" s="174"/>
      <c r="L11" s="377"/>
    </row>
    <row r="12" spans="1:12" s="543" customFormat="1" x14ac:dyDescent="0.2">
      <c r="A12" s="123"/>
      <c r="B12" s="222"/>
      <c r="C12" s="222"/>
      <c r="D12" s="157"/>
      <c r="E12" s="157"/>
      <c r="F12" s="157"/>
      <c r="G12" s="109"/>
      <c r="H12" s="223"/>
      <c r="I12" s="223"/>
      <c r="J12" s="518"/>
      <c r="K12" s="174"/>
      <c r="L12" s="377"/>
    </row>
    <row r="13" spans="1:12" s="543" customFormat="1" x14ac:dyDescent="0.2">
      <c r="A13" s="123"/>
      <c r="B13" s="222"/>
      <c r="C13" s="222"/>
      <c r="D13" s="157"/>
      <c r="E13" s="157"/>
      <c r="F13" s="157"/>
      <c r="G13" s="109"/>
      <c r="H13" s="223"/>
      <c r="I13" s="223"/>
      <c r="J13" s="518"/>
      <c r="K13" s="174"/>
      <c r="L13" s="377"/>
    </row>
    <row r="14" spans="1:12" s="543" customFormat="1" x14ac:dyDescent="0.2">
      <c r="A14" s="123"/>
      <c r="B14" s="222"/>
      <c r="C14" s="222"/>
      <c r="D14" s="157"/>
      <c r="E14" s="157"/>
      <c r="F14" s="157"/>
      <c r="G14" s="109"/>
      <c r="H14" s="223"/>
      <c r="I14" s="223"/>
      <c r="J14" s="518"/>
      <c r="K14" s="174"/>
      <c r="L14" s="377"/>
    </row>
    <row r="15" spans="1:12" s="543" customFormat="1" x14ac:dyDescent="0.2">
      <c r="A15" s="123"/>
      <c r="B15" s="222"/>
      <c r="C15" s="222"/>
      <c r="D15" s="157"/>
      <c r="E15" s="157"/>
      <c r="F15" s="157"/>
      <c r="G15" s="109"/>
      <c r="H15" s="223"/>
      <c r="I15" s="223"/>
      <c r="J15" s="518"/>
      <c r="K15" s="174"/>
      <c r="L15" s="377"/>
    </row>
    <row r="16" spans="1:12" s="543" customFormat="1" x14ac:dyDescent="0.2">
      <c r="A16" s="123"/>
      <c r="B16" s="222"/>
      <c r="C16" s="222"/>
      <c r="D16" s="157"/>
      <c r="E16" s="157"/>
      <c r="F16" s="157"/>
      <c r="G16" s="109"/>
      <c r="H16" s="223"/>
      <c r="I16" s="223"/>
      <c r="J16" s="518"/>
      <c r="K16" s="174"/>
      <c r="L16" s="377"/>
    </row>
    <row r="17" spans="1:17" s="543" customFormat="1" ht="14.25" customHeight="1" x14ac:dyDescent="0.2">
      <c r="A17" s="123"/>
      <c r="B17" s="222"/>
      <c r="C17" s="222"/>
      <c r="D17" s="157"/>
      <c r="E17" s="157"/>
      <c r="F17" s="157"/>
      <c r="G17" s="109"/>
      <c r="H17" s="223"/>
      <c r="I17" s="223"/>
      <c r="J17" s="518"/>
      <c r="K17" s="174"/>
      <c r="L17" s="377"/>
    </row>
    <row r="18" spans="1:17" s="543" customFormat="1" x14ac:dyDescent="0.2">
      <c r="A18" s="123"/>
      <c r="B18" s="222"/>
      <c r="C18" s="222"/>
      <c r="D18" s="157"/>
      <c r="E18" s="157"/>
      <c r="F18" s="157"/>
      <c r="G18" s="109"/>
      <c r="H18" s="223"/>
      <c r="I18" s="223"/>
      <c r="J18" s="518"/>
      <c r="K18" s="174"/>
      <c r="L18" s="377"/>
    </row>
    <row r="19" spans="1:17" s="543" customFormat="1" x14ac:dyDescent="0.2">
      <c r="A19" s="123"/>
      <c r="B19" s="222"/>
      <c r="C19" s="222"/>
      <c r="D19" s="157"/>
      <c r="E19" s="157"/>
      <c r="F19" s="157"/>
      <c r="G19" s="109"/>
      <c r="H19" s="223"/>
      <c r="I19" s="223"/>
      <c r="J19" s="518"/>
      <c r="K19" s="174"/>
      <c r="L19" s="377"/>
    </row>
    <row r="20" spans="1:17" s="543" customFormat="1" x14ac:dyDescent="0.2">
      <c r="A20" s="123"/>
      <c r="B20" s="222"/>
      <c r="C20" s="222"/>
      <c r="D20" s="157"/>
      <c r="E20" s="157"/>
      <c r="F20" s="157"/>
      <c r="G20" s="109"/>
      <c r="H20" s="223"/>
      <c r="I20" s="223"/>
      <c r="J20" s="518"/>
      <c r="K20" s="174"/>
      <c r="L20" s="377"/>
    </row>
    <row r="21" spans="1:17" x14ac:dyDescent="0.2">
      <c r="A21" s="123"/>
      <c r="B21" s="222"/>
      <c r="C21" s="500"/>
      <c r="D21" s="157"/>
      <c r="E21" s="157"/>
      <c r="F21" s="157"/>
      <c r="G21" s="109"/>
      <c r="H21" s="223"/>
      <c r="I21" s="223"/>
      <c r="J21" s="518"/>
      <c r="K21" s="174"/>
      <c r="L21" s="377"/>
      <c r="O21" s="30"/>
      <c r="P21" s="293"/>
      <c r="Q21" s="293"/>
    </row>
    <row r="22" spans="1:17" x14ac:dyDescent="0.2">
      <c r="A22" s="123"/>
      <c r="B22" s="500"/>
      <c r="C22" s="500"/>
      <c r="D22" s="157"/>
      <c r="E22" s="157"/>
      <c r="F22" s="157"/>
      <c r="G22" s="109"/>
      <c r="H22" s="223"/>
      <c r="I22" s="223"/>
      <c r="J22" s="518"/>
      <c r="K22" s="174"/>
      <c r="L22" s="377"/>
      <c r="O22" s="30"/>
      <c r="P22" s="293"/>
      <c r="Q22" s="293"/>
    </row>
    <row r="23" spans="1:17" x14ac:dyDescent="0.2">
      <c r="A23" s="123"/>
      <c r="B23" s="222"/>
      <c r="C23" s="222"/>
      <c r="D23" s="157"/>
      <c r="E23" s="157"/>
      <c r="F23" s="157"/>
      <c r="G23" s="109"/>
      <c r="H23" s="223"/>
      <c r="I23" s="223"/>
      <c r="J23" s="518"/>
      <c r="K23" s="174"/>
      <c r="L23" s="377"/>
      <c r="M23" s="6"/>
      <c r="O23" s="30"/>
      <c r="P23" s="293"/>
      <c r="Q23" s="293"/>
    </row>
    <row r="24" spans="1:17" x14ac:dyDescent="0.2">
      <c r="A24" s="123"/>
      <c r="B24" s="222"/>
      <c r="C24" s="222"/>
      <c r="D24" s="157"/>
      <c r="E24" s="157"/>
      <c r="F24" s="157"/>
      <c r="G24" s="109"/>
      <c r="H24" s="223"/>
      <c r="I24" s="223"/>
      <c r="J24" s="518"/>
      <c r="K24" s="174"/>
      <c r="L24" s="377"/>
      <c r="M24" s="6"/>
      <c r="O24" s="30"/>
      <c r="P24" s="293"/>
      <c r="Q24" s="293"/>
    </row>
    <row r="25" spans="1:17" x14ac:dyDescent="0.2">
      <c r="A25" s="123"/>
      <c r="B25" s="222"/>
      <c r="C25" s="222"/>
      <c r="D25" s="157"/>
      <c r="E25" s="157"/>
      <c r="F25" s="157"/>
      <c r="G25" s="109"/>
      <c r="H25" s="223"/>
      <c r="I25" s="223"/>
      <c r="J25" s="518"/>
      <c r="K25" s="174"/>
      <c r="L25" s="377"/>
      <c r="M25" s="6"/>
      <c r="O25" s="30"/>
      <c r="P25" s="293"/>
      <c r="Q25" s="293"/>
    </row>
    <row r="26" spans="1:17" x14ac:dyDescent="0.2">
      <c r="A26" s="123"/>
      <c r="B26" s="222"/>
      <c r="C26" s="222"/>
      <c r="D26" s="157"/>
      <c r="E26" s="157"/>
      <c r="F26" s="157"/>
      <c r="G26" s="109"/>
      <c r="H26" s="223"/>
      <c r="I26" s="223"/>
      <c r="J26" s="518"/>
      <c r="K26" s="174"/>
      <c r="L26" s="377"/>
      <c r="M26" s="6"/>
      <c r="O26" s="30"/>
      <c r="P26" s="293"/>
      <c r="Q26" s="293"/>
    </row>
    <row r="27" spans="1:17" x14ac:dyDescent="0.2">
      <c r="A27" s="123"/>
      <c r="B27" s="222"/>
      <c r="C27" s="222"/>
      <c r="D27" s="157"/>
      <c r="E27" s="157"/>
      <c r="F27" s="157"/>
      <c r="G27" s="109"/>
      <c r="H27" s="223"/>
      <c r="I27" s="223"/>
      <c r="J27" s="518"/>
      <c r="K27" s="174"/>
      <c r="L27" s="377"/>
      <c r="M27" s="6"/>
      <c r="O27" s="30"/>
      <c r="P27" s="293"/>
      <c r="Q27" s="293"/>
    </row>
    <row r="28" spans="1:17" x14ac:dyDescent="0.2">
      <c r="A28" s="123"/>
      <c r="B28" s="222"/>
      <c r="C28" s="222"/>
      <c r="D28" s="157"/>
      <c r="E28" s="157"/>
      <c r="F28" s="157"/>
      <c r="G28" s="109"/>
      <c r="H28" s="223"/>
      <c r="I28" s="223"/>
      <c r="J28" s="518"/>
      <c r="K28" s="174"/>
      <c r="L28" s="377"/>
      <c r="M28" s="6"/>
      <c r="O28" s="30"/>
      <c r="P28" s="293"/>
      <c r="Q28" s="293"/>
    </row>
    <row r="29" spans="1:17" x14ac:dyDescent="0.2">
      <c r="A29" s="123"/>
      <c r="B29" s="222"/>
      <c r="C29" s="222"/>
      <c r="D29" s="157"/>
      <c r="E29" s="157"/>
      <c r="F29" s="157"/>
      <c r="G29" s="109"/>
      <c r="H29" s="223"/>
      <c r="I29" s="223"/>
      <c r="J29" s="518"/>
      <c r="K29" s="174"/>
      <c r="L29" s="377"/>
      <c r="M29" s="6"/>
      <c r="O29" s="30"/>
      <c r="P29" s="293"/>
      <c r="Q29" s="293"/>
    </row>
    <row r="30" spans="1:17" x14ac:dyDescent="0.2">
      <c r="A30" s="123"/>
      <c r="B30" s="500"/>
      <c r="C30" s="500"/>
      <c r="D30" s="157"/>
      <c r="E30" s="157"/>
      <c r="F30" s="157"/>
      <c r="G30" s="109"/>
      <c r="H30" s="223"/>
      <c r="I30" s="223"/>
      <c r="J30" s="518"/>
      <c r="K30" s="174"/>
      <c r="L30" s="377"/>
      <c r="M30" s="6"/>
      <c r="O30" s="30"/>
      <c r="P30" s="293"/>
      <c r="Q30" s="293"/>
    </row>
    <row r="31" spans="1:17" x14ac:dyDescent="0.2">
      <c r="A31" s="123"/>
      <c r="B31" s="222"/>
      <c r="C31" s="500"/>
      <c r="D31" s="157"/>
      <c r="E31" s="157"/>
      <c r="F31" s="157"/>
      <c r="G31" s="109"/>
      <c r="H31" s="223"/>
      <c r="I31" s="223"/>
      <c r="J31" s="518"/>
      <c r="K31" s="174"/>
      <c r="L31" s="377"/>
      <c r="M31" s="6"/>
      <c r="O31" s="30"/>
      <c r="P31" s="293"/>
      <c r="Q31" s="293"/>
    </row>
    <row r="32" spans="1:17" s="543" customFormat="1" x14ac:dyDescent="0.2">
      <c r="A32" s="123"/>
      <c r="B32" s="222"/>
      <c r="C32" s="500"/>
      <c r="D32" s="157"/>
      <c r="E32" s="157"/>
      <c r="F32" s="157"/>
      <c r="G32" s="109"/>
      <c r="H32" s="223"/>
      <c r="I32" s="223"/>
      <c r="J32" s="518"/>
      <c r="K32" s="174"/>
      <c r="L32" s="377"/>
      <c r="M32" s="6"/>
      <c r="O32" s="30"/>
      <c r="P32" s="293"/>
      <c r="Q32" s="293"/>
    </row>
    <row r="33" spans="1:17" s="543" customFormat="1" x14ac:dyDescent="0.2">
      <c r="A33" s="123"/>
      <c r="B33" s="222"/>
      <c r="C33" s="500"/>
      <c r="D33" s="157"/>
      <c r="E33" s="157"/>
      <c r="F33" s="157"/>
      <c r="G33" s="109"/>
      <c r="H33" s="223"/>
      <c r="I33" s="223"/>
      <c r="J33" s="518"/>
      <c r="K33" s="174"/>
      <c r="L33" s="377"/>
      <c r="M33" s="6"/>
      <c r="O33" s="30"/>
      <c r="P33" s="293"/>
      <c r="Q33" s="293"/>
    </row>
    <row r="34" spans="1:17" s="543" customFormat="1" x14ac:dyDescent="0.2">
      <c r="A34" s="123"/>
      <c r="B34" s="222"/>
      <c r="C34" s="500"/>
      <c r="D34" s="157"/>
      <c r="E34" s="157"/>
      <c r="F34" s="157"/>
      <c r="G34" s="109"/>
      <c r="H34" s="223"/>
      <c r="I34" s="223"/>
      <c r="J34" s="518"/>
      <c r="K34" s="174"/>
      <c r="L34" s="377"/>
      <c r="M34" s="6"/>
      <c r="O34" s="30"/>
      <c r="P34" s="293"/>
      <c r="Q34" s="293"/>
    </row>
    <row r="35" spans="1:17" x14ac:dyDescent="0.2">
      <c r="A35" s="654"/>
      <c r="B35" s="655"/>
      <c r="C35" s="655"/>
      <c r="D35" s="406"/>
      <c r="E35" s="406"/>
      <c r="F35" s="406"/>
      <c r="G35" s="656"/>
      <c r="H35" s="657"/>
      <c r="I35" s="657"/>
      <c r="J35" s="658"/>
      <c r="K35" s="585"/>
      <c r="L35" s="659"/>
      <c r="M35" s="6"/>
      <c r="O35" s="30"/>
      <c r="P35" s="293"/>
      <c r="Q35" s="293"/>
    </row>
    <row r="36" spans="1:17" s="43" customFormat="1" x14ac:dyDescent="0.2">
      <c r="A36" s="123"/>
      <c r="B36" s="500"/>
      <c r="C36" s="500"/>
      <c r="D36" s="157"/>
      <c r="E36" s="157"/>
      <c r="F36" s="157"/>
      <c r="G36" s="109"/>
      <c r="H36" s="223"/>
      <c r="I36" s="223"/>
      <c r="J36" s="518"/>
      <c r="K36" s="174"/>
      <c r="L36" s="377"/>
      <c r="M36" s="251"/>
      <c r="O36" s="660"/>
      <c r="P36" s="661"/>
      <c r="Q36" s="661"/>
    </row>
    <row r="37" spans="1:17" s="43" customFormat="1" x14ac:dyDescent="0.2">
      <c r="A37" s="123"/>
      <c r="B37" s="500"/>
      <c r="C37" s="500"/>
      <c r="D37" s="157"/>
      <c r="E37" s="157"/>
      <c r="F37" s="157"/>
      <c r="G37" s="109"/>
      <c r="H37" s="223"/>
      <c r="I37" s="223"/>
      <c r="J37" s="518"/>
      <c r="K37" s="174"/>
      <c r="L37" s="377"/>
      <c r="M37" s="251"/>
      <c r="O37" s="660"/>
      <c r="P37" s="661"/>
      <c r="Q37" s="661"/>
    </row>
    <row r="38" spans="1:17" s="43" customFormat="1" x14ac:dyDescent="0.2">
      <c r="A38" s="123"/>
      <c r="B38" s="500"/>
      <c r="C38" s="500"/>
      <c r="D38" s="157"/>
      <c r="E38" s="157"/>
      <c r="F38" s="157"/>
      <c r="G38" s="109"/>
      <c r="H38" s="223"/>
      <c r="I38" s="223"/>
      <c r="J38" s="518"/>
      <c r="K38" s="174"/>
      <c r="L38" s="377"/>
      <c r="M38" s="251"/>
      <c r="O38" s="660"/>
      <c r="P38" s="661"/>
      <c r="Q38" s="661"/>
    </row>
    <row r="39" spans="1:17" s="43" customFormat="1" x14ac:dyDescent="0.2">
      <c r="A39" s="123"/>
      <c r="B39" s="500"/>
      <c r="C39" s="500"/>
      <c r="D39" s="157"/>
      <c r="E39" s="157"/>
      <c r="F39" s="157"/>
      <c r="G39" s="109"/>
      <c r="H39" s="223"/>
      <c r="I39" s="223"/>
      <c r="J39" s="518"/>
      <c r="K39" s="174"/>
      <c r="L39" s="377"/>
      <c r="M39" s="251"/>
      <c r="O39" s="660"/>
      <c r="P39" s="661"/>
      <c r="Q39" s="661"/>
    </row>
    <row r="40" spans="1:17" x14ac:dyDescent="0.2">
      <c r="A40" s="547"/>
      <c r="B40" s="548"/>
      <c r="C40" s="548"/>
      <c r="D40" s="549"/>
      <c r="E40" s="548"/>
      <c r="F40" s="549"/>
      <c r="G40" s="550"/>
      <c r="H40" s="551"/>
      <c r="I40" s="551"/>
      <c r="J40" s="552"/>
      <c r="K40" s="553"/>
      <c r="L40" s="274"/>
      <c r="O40" s="30"/>
      <c r="P40" s="293"/>
      <c r="Q40" s="293"/>
    </row>
    <row r="41" spans="1:17" x14ac:dyDescent="0.2">
      <c r="A41" s="12" t="s">
        <v>25</v>
      </c>
      <c r="B41" s="92"/>
      <c r="C41" s="182"/>
      <c r="D41" s="595"/>
      <c r="E41" s="178"/>
      <c r="F41" s="141"/>
      <c r="G41" s="131"/>
      <c r="H41" s="170"/>
      <c r="I41" s="170"/>
      <c r="J41" s="148"/>
      <c r="K41" s="375"/>
      <c r="L41" s="173"/>
      <c r="O41" s="30"/>
      <c r="P41" s="293"/>
      <c r="Q41" s="293"/>
    </row>
    <row r="42" spans="1:17" x14ac:dyDescent="0.2">
      <c r="A42" s="12"/>
      <c r="B42" s="94"/>
      <c r="C42" s="97"/>
      <c r="D42" s="596"/>
      <c r="E42" s="178"/>
      <c r="F42" s="141"/>
      <c r="G42" s="131"/>
      <c r="H42" s="170"/>
      <c r="I42" s="170"/>
      <c r="J42" s="148"/>
      <c r="K42" s="375"/>
      <c r="L42" s="173"/>
      <c r="O42" s="30"/>
      <c r="P42" s="293"/>
      <c r="Q42" s="293"/>
    </row>
    <row r="43" spans="1:17" x14ac:dyDescent="0.2">
      <c r="A43" s="18"/>
      <c r="B43" s="94"/>
      <c r="C43" s="97"/>
      <c r="D43" s="111"/>
      <c r="E43" s="111"/>
      <c r="F43" s="141"/>
      <c r="G43" s="131"/>
      <c r="H43" s="170"/>
      <c r="I43" s="170"/>
      <c r="J43" s="148"/>
      <c r="K43" s="375"/>
      <c r="L43" s="173"/>
      <c r="O43" s="30"/>
      <c r="P43" s="293"/>
      <c r="Q43" s="293"/>
    </row>
    <row r="44" spans="1:17" x14ac:dyDescent="0.2">
      <c r="A44" s="18"/>
      <c r="B44" s="94"/>
      <c r="C44" s="97"/>
      <c r="D44" s="111"/>
      <c r="E44" s="111"/>
      <c r="F44" s="141"/>
      <c r="G44" s="327"/>
      <c r="H44" s="170"/>
      <c r="I44" s="170"/>
      <c r="J44" s="148"/>
      <c r="K44" s="375"/>
      <c r="L44" s="173"/>
      <c r="O44" s="30"/>
      <c r="P44" s="293"/>
      <c r="Q44" s="293"/>
    </row>
    <row r="45" spans="1:17" x14ac:dyDescent="0.2">
      <c r="A45" s="18"/>
      <c r="B45" s="94"/>
      <c r="C45" s="97"/>
      <c r="D45" s="111"/>
      <c r="E45" s="111"/>
      <c r="F45" s="141"/>
      <c r="G45" s="131"/>
      <c r="H45" s="170"/>
      <c r="I45" s="170"/>
      <c r="J45" s="148"/>
      <c r="K45" s="375"/>
      <c r="L45" s="173"/>
      <c r="M45" s="6"/>
      <c r="O45" s="30"/>
      <c r="P45" s="293"/>
      <c r="Q45" s="293"/>
    </row>
    <row r="46" spans="1:17" x14ac:dyDescent="0.2">
      <c r="A46" s="18"/>
      <c r="B46" s="134"/>
      <c r="C46" s="134"/>
      <c r="D46" s="111"/>
      <c r="E46" s="111"/>
      <c r="F46" s="141"/>
      <c r="G46" s="131"/>
      <c r="H46" s="170"/>
      <c r="I46" s="170"/>
      <c r="J46" s="148"/>
      <c r="K46" s="375"/>
      <c r="L46" s="173"/>
      <c r="M46" s="6"/>
      <c r="O46" s="30"/>
      <c r="P46" s="293"/>
      <c r="Q46" s="293"/>
    </row>
    <row r="47" spans="1:17" x14ac:dyDescent="0.2">
      <c r="A47" s="18"/>
      <c r="B47" s="94"/>
      <c r="C47" s="97"/>
      <c r="D47" s="111"/>
      <c r="E47" s="111"/>
      <c r="F47" s="141"/>
      <c r="G47" s="131"/>
      <c r="H47" s="170"/>
      <c r="I47" s="170"/>
      <c r="J47" s="148"/>
      <c r="K47" s="375"/>
      <c r="L47" s="173"/>
      <c r="M47" s="6"/>
      <c r="O47" s="30"/>
      <c r="P47" s="293"/>
      <c r="Q47" s="293"/>
    </row>
    <row r="48" spans="1:17" x14ac:dyDescent="0.2">
      <c r="A48" s="18"/>
      <c r="B48" s="94"/>
      <c r="C48" s="97"/>
      <c r="D48" s="111"/>
      <c r="E48" s="111"/>
      <c r="F48" s="141"/>
      <c r="G48" s="131"/>
      <c r="H48" s="170"/>
      <c r="I48" s="170"/>
      <c r="J48" s="148"/>
      <c r="K48" s="375"/>
      <c r="L48" s="173"/>
      <c r="M48" s="6"/>
      <c r="O48" s="30"/>
      <c r="P48" s="293"/>
      <c r="Q48" s="293"/>
    </row>
    <row r="49" spans="1:17" x14ac:dyDescent="0.2">
      <c r="A49" s="18"/>
      <c r="B49" s="94"/>
      <c r="C49" s="97"/>
      <c r="D49" s="111"/>
      <c r="E49" s="111"/>
      <c r="F49" s="141"/>
      <c r="G49" s="131"/>
      <c r="H49" s="170"/>
      <c r="I49" s="170"/>
      <c r="J49" s="148"/>
      <c r="K49" s="375"/>
      <c r="L49" s="173"/>
      <c r="M49" s="6"/>
      <c r="O49" s="30"/>
      <c r="P49" s="293"/>
      <c r="Q49" s="293"/>
    </row>
    <row r="50" spans="1:17" x14ac:dyDescent="0.2">
      <c r="A50" s="18"/>
      <c r="B50" s="94"/>
      <c r="C50" s="97"/>
      <c r="D50" s="111"/>
      <c r="E50" s="111"/>
      <c r="F50" s="141"/>
      <c r="G50" s="131"/>
      <c r="H50" s="170"/>
      <c r="I50" s="170"/>
      <c r="J50" s="148"/>
      <c r="K50" s="375"/>
      <c r="L50" s="173"/>
      <c r="M50" s="6"/>
      <c r="O50" s="30"/>
      <c r="P50" s="293"/>
      <c r="Q50" s="293"/>
    </row>
    <row r="51" spans="1:17" x14ac:dyDescent="0.2">
      <c r="A51" s="18"/>
      <c r="B51" s="94"/>
      <c r="C51" s="97"/>
      <c r="D51" s="111"/>
      <c r="E51" s="111"/>
      <c r="F51" s="141"/>
      <c r="G51" s="131"/>
      <c r="H51" s="170"/>
      <c r="I51" s="170"/>
      <c r="J51" s="148"/>
      <c r="K51" s="375"/>
      <c r="L51" s="173"/>
      <c r="M51" s="6"/>
      <c r="O51" s="30"/>
      <c r="P51" s="293"/>
      <c r="Q51" s="293"/>
    </row>
    <row r="52" spans="1:17" x14ac:dyDescent="0.2">
      <c r="A52" s="18"/>
      <c r="B52" s="94"/>
      <c r="C52" s="97"/>
      <c r="D52" s="111"/>
      <c r="E52" s="111"/>
      <c r="F52" s="141"/>
      <c r="G52" s="131"/>
      <c r="H52" s="170"/>
      <c r="I52" s="146"/>
      <c r="J52" s="148"/>
      <c r="K52" s="375"/>
      <c r="L52" s="173"/>
      <c r="M52" s="6"/>
      <c r="O52" s="30"/>
      <c r="P52" s="293"/>
      <c r="Q52" s="293"/>
    </row>
    <row r="53" spans="1:17" x14ac:dyDescent="0.2">
      <c r="A53" s="18"/>
      <c r="B53" s="94"/>
      <c r="C53" s="97"/>
      <c r="D53" s="111"/>
      <c r="E53" s="111"/>
      <c r="F53" s="141"/>
      <c r="G53" s="131"/>
      <c r="H53" s="170"/>
      <c r="I53" s="146"/>
      <c r="J53" s="148"/>
      <c r="K53" s="375"/>
      <c r="L53" s="173"/>
      <c r="M53" s="6"/>
      <c r="O53" s="30"/>
      <c r="P53" s="293"/>
      <c r="Q53" s="293"/>
    </row>
    <row r="54" spans="1:17" x14ac:dyDescent="0.2">
      <c r="A54" s="18"/>
      <c r="B54" s="94"/>
      <c r="C54" s="97"/>
      <c r="D54" s="111"/>
      <c r="E54" s="111"/>
      <c r="F54" s="141"/>
      <c r="G54" s="131"/>
      <c r="H54" s="170"/>
      <c r="I54" s="146"/>
      <c r="J54" s="148"/>
      <c r="K54" s="375"/>
      <c r="L54" s="173"/>
      <c r="M54" s="6"/>
      <c r="O54" s="30"/>
      <c r="P54" s="293"/>
      <c r="Q54" s="293"/>
    </row>
    <row r="55" spans="1:17" x14ac:dyDescent="0.2">
      <c r="A55" s="18"/>
      <c r="B55" s="94"/>
      <c r="C55" s="97"/>
      <c r="D55" s="111"/>
      <c r="E55" s="111"/>
      <c r="F55" s="141"/>
      <c r="G55" s="131"/>
      <c r="H55" s="170"/>
      <c r="I55" s="146"/>
      <c r="J55" s="148"/>
      <c r="K55" s="375"/>
      <c r="L55" s="173"/>
      <c r="M55" s="6"/>
      <c r="O55" s="30"/>
      <c r="P55" s="293"/>
      <c r="Q55" s="293"/>
    </row>
    <row r="56" spans="1:17" x14ac:dyDescent="0.2">
      <c r="A56" s="18"/>
      <c r="B56" s="94"/>
      <c r="C56" s="97"/>
      <c r="D56" s="111"/>
      <c r="E56" s="111"/>
      <c r="F56" s="130"/>
      <c r="G56" s="131"/>
      <c r="H56" s="170"/>
      <c r="I56" s="146"/>
      <c r="J56" s="148"/>
      <c r="K56" s="375"/>
      <c r="L56" s="173"/>
      <c r="M56" s="6"/>
      <c r="O56" s="30"/>
      <c r="P56" s="293"/>
      <c r="Q56" s="293"/>
    </row>
    <row r="57" spans="1:17" x14ac:dyDescent="0.2">
      <c r="A57" s="18"/>
      <c r="B57" s="94"/>
      <c r="C57" s="97"/>
      <c r="D57" s="111"/>
      <c r="E57" s="111"/>
      <c r="F57" s="130"/>
      <c r="G57" s="131"/>
      <c r="H57" s="170"/>
      <c r="I57" s="146"/>
      <c r="J57" s="148"/>
      <c r="K57" s="375"/>
      <c r="L57" s="173"/>
      <c r="M57" s="6"/>
      <c r="O57" s="30"/>
      <c r="P57" s="293"/>
      <c r="Q57" s="293"/>
    </row>
    <row r="58" spans="1:17" x14ac:dyDescent="0.2">
      <c r="A58" s="18"/>
      <c r="B58" s="94"/>
      <c r="C58" s="97"/>
      <c r="D58" s="111"/>
      <c r="E58" s="111"/>
      <c r="F58" s="130"/>
      <c r="G58" s="131"/>
      <c r="H58" s="170"/>
      <c r="I58" s="146"/>
      <c r="J58" s="148"/>
      <c r="K58" s="375"/>
      <c r="L58" s="173"/>
      <c r="M58" s="6"/>
      <c r="O58" s="30"/>
      <c r="P58" s="293"/>
      <c r="Q58" s="293"/>
    </row>
    <row r="59" spans="1:17" x14ac:dyDescent="0.2">
      <c r="A59" s="18"/>
      <c r="B59" s="94"/>
      <c r="C59" s="97"/>
      <c r="D59" s="111"/>
      <c r="E59" s="111"/>
      <c r="F59" s="130"/>
      <c r="G59" s="131"/>
      <c r="H59" s="170"/>
      <c r="I59" s="146"/>
      <c r="J59" s="148"/>
      <c r="K59" s="375"/>
      <c r="L59" s="173"/>
      <c r="M59" s="6"/>
      <c r="O59" s="30"/>
      <c r="P59" s="293"/>
      <c r="Q59" s="293"/>
    </row>
    <row r="60" spans="1:17" x14ac:dyDescent="0.2">
      <c r="A60" s="18"/>
      <c r="B60" s="94"/>
      <c r="C60" s="97"/>
      <c r="D60" s="111"/>
      <c r="E60" s="111"/>
      <c r="F60" s="130"/>
      <c r="G60" s="131"/>
      <c r="H60" s="170"/>
      <c r="I60" s="146"/>
      <c r="J60" s="148"/>
      <c r="K60" s="375"/>
      <c r="L60" s="424"/>
      <c r="M60" s="6"/>
      <c r="O60" s="30"/>
      <c r="P60" s="293"/>
      <c r="Q60" s="293"/>
    </row>
    <row r="61" spans="1:17" x14ac:dyDescent="0.2">
      <c r="A61" s="18"/>
      <c r="B61" s="94"/>
      <c r="C61" s="97"/>
      <c r="D61" s="111"/>
      <c r="E61" s="111"/>
      <c r="F61" s="130"/>
      <c r="G61" s="131"/>
      <c r="H61" s="170"/>
      <c r="I61" s="146"/>
      <c r="J61" s="148"/>
      <c r="K61" s="375"/>
      <c r="L61" s="173"/>
      <c r="M61" s="6"/>
      <c r="O61" s="30"/>
      <c r="P61" s="293"/>
      <c r="Q61" s="293"/>
    </row>
    <row r="62" spans="1:17" x14ac:dyDescent="0.2">
      <c r="A62" s="18"/>
      <c r="B62" s="94"/>
      <c r="C62" s="97"/>
      <c r="D62" s="111"/>
      <c r="E62" s="111"/>
      <c r="F62" s="130"/>
      <c r="G62" s="131"/>
      <c r="H62" s="170"/>
      <c r="I62" s="146"/>
      <c r="J62" s="148"/>
      <c r="K62" s="375"/>
      <c r="L62" s="173"/>
      <c r="M62" s="6"/>
      <c r="O62" s="30"/>
      <c r="P62" s="293"/>
      <c r="Q62" s="293"/>
    </row>
    <row r="63" spans="1:17" x14ac:dyDescent="0.2">
      <c r="A63" s="18"/>
      <c r="B63" s="94"/>
      <c r="C63" s="97"/>
      <c r="D63" s="111"/>
      <c r="E63" s="111"/>
      <c r="F63" s="130"/>
      <c r="G63" s="131"/>
      <c r="H63" s="170"/>
      <c r="I63" s="146"/>
      <c r="J63" s="148"/>
      <c r="K63" s="375"/>
      <c r="L63" s="173"/>
      <c r="M63" s="6"/>
      <c r="O63" s="30"/>
      <c r="P63" s="293"/>
      <c r="Q63" s="293"/>
    </row>
    <row r="64" spans="1:17" x14ac:dyDescent="0.2">
      <c r="A64" s="18"/>
      <c r="B64" s="94"/>
      <c r="C64" s="97"/>
      <c r="D64" s="111"/>
      <c r="E64" s="111"/>
      <c r="F64" s="130"/>
      <c r="G64" s="131"/>
      <c r="H64" s="170"/>
      <c r="I64" s="146"/>
      <c r="J64" s="148"/>
      <c r="K64" s="375"/>
      <c r="L64" s="173"/>
      <c r="M64" s="6"/>
      <c r="O64" s="30"/>
      <c r="P64" s="293"/>
      <c r="Q64" s="293"/>
    </row>
    <row r="65" spans="1:17" s="543" customFormat="1" x14ac:dyDescent="0.2">
      <c r="A65" s="18"/>
      <c r="B65" s="94"/>
      <c r="C65" s="97"/>
      <c r="D65" s="111"/>
      <c r="E65" s="111"/>
      <c r="F65" s="130"/>
      <c r="G65" s="131"/>
      <c r="H65" s="170"/>
      <c r="I65" s="146"/>
      <c r="J65" s="148"/>
      <c r="K65" s="375"/>
      <c r="L65" s="173"/>
      <c r="M65" s="6"/>
      <c r="O65" s="30"/>
      <c r="P65" s="293"/>
      <c r="Q65" s="293"/>
    </row>
    <row r="66" spans="1:17" s="543" customFormat="1" x14ac:dyDescent="0.2">
      <c r="A66" s="18"/>
      <c r="B66" s="94"/>
      <c r="C66" s="97"/>
      <c r="D66" s="111"/>
      <c r="E66" s="111"/>
      <c r="F66" s="130"/>
      <c r="G66" s="131"/>
      <c r="H66" s="170"/>
      <c r="I66" s="146"/>
      <c r="J66" s="148"/>
      <c r="K66" s="375"/>
      <c r="L66" s="173"/>
      <c r="M66" s="6"/>
      <c r="O66" s="30"/>
      <c r="P66" s="293"/>
      <c r="Q66" s="293"/>
    </row>
    <row r="67" spans="1:17" s="543" customFormat="1" x14ac:dyDescent="0.2">
      <c r="A67" s="18"/>
      <c r="B67" s="94"/>
      <c r="C67" s="97"/>
      <c r="D67" s="111"/>
      <c r="E67" s="111"/>
      <c r="F67" s="130"/>
      <c r="G67" s="131"/>
      <c r="H67" s="170"/>
      <c r="I67" s="146"/>
      <c r="J67" s="148"/>
      <c r="K67" s="375"/>
      <c r="L67" s="173"/>
      <c r="M67" s="6"/>
      <c r="O67" s="30"/>
      <c r="P67" s="293"/>
      <c r="Q67" s="293"/>
    </row>
    <row r="68" spans="1:17" s="543" customFormat="1" x14ac:dyDescent="0.2">
      <c r="A68" s="18"/>
      <c r="B68" s="94"/>
      <c r="C68" s="97"/>
      <c r="D68" s="111"/>
      <c r="E68" s="111"/>
      <c r="F68" s="130"/>
      <c r="G68" s="131"/>
      <c r="H68" s="170"/>
      <c r="I68" s="146"/>
      <c r="J68" s="148"/>
      <c r="K68" s="375"/>
      <c r="L68" s="173"/>
      <c r="M68" s="6"/>
      <c r="O68" s="30"/>
      <c r="P68" s="293"/>
      <c r="Q68" s="293"/>
    </row>
    <row r="69" spans="1:17" s="543" customFormat="1" x14ac:dyDescent="0.2">
      <c r="A69" s="18"/>
      <c r="B69" s="94"/>
      <c r="C69" s="97"/>
      <c r="D69" s="111"/>
      <c r="E69" s="111"/>
      <c r="F69" s="130"/>
      <c r="G69" s="131"/>
      <c r="H69" s="170"/>
      <c r="I69" s="146"/>
      <c r="J69" s="148"/>
      <c r="K69" s="375"/>
      <c r="L69" s="173"/>
      <c r="M69" s="6"/>
      <c r="O69" s="30"/>
      <c r="P69" s="293"/>
      <c r="Q69" s="293"/>
    </row>
    <row r="70" spans="1:17" s="543" customFormat="1" x14ac:dyDescent="0.2">
      <c r="A70" s="18"/>
      <c r="B70" s="94"/>
      <c r="C70" s="97"/>
      <c r="D70" s="111"/>
      <c r="E70" s="111"/>
      <c r="F70" s="130"/>
      <c r="G70" s="131"/>
      <c r="H70" s="170"/>
      <c r="I70" s="146"/>
      <c r="J70" s="148"/>
      <c r="K70" s="375"/>
      <c r="L70" s="173"/>
      <c r="M70" s="6"/>
      <c r="O70" s="30"/>
      <c r="P70" s="293"/>
      <c r="Q70" s="293"/>
    </row>
    <row r="71" spans="1:17" x14ac:dyDescent="0.2">
      <c r="A71" s="18"/>
      <c r="B71" s="94"/>
      <c r="C71" s="97"/>
      <c r="D71" s="111"/>
      <c r="E71" s="111"/>
      <c r="F71" s="130"/>
      <c r="G71" s="131"/>
      <c r="H71" s="170"/>
      <c r="I71" s="146"/>
      <c r="J71" s="148"/>
      <c r="K71" s="375"/>
      <c r="L71" s="173"/>
      <c r="M71" s="6"/>
      <c r="O71" s="30"/>
      <c r="P71" s="293"/>
      <c r="Q71" s="293"/>
    </row>
    <row r="72" spans="1:17" x14ac:dyDescent="0.2">
      <c r="A72" s="18"/>
      <c r="B72" s="94"/>
      <c r="C72" s="97"/>
      <c r="D72" s="111"/>
      <c r="E72" s="111"/>
      <c r="F72" s="130"/>
      <c r="G72" s="131"/>
      <c r="H72" s="170"/>
      <c r="I72" s="146"/>
      <c r="J72" s="148"/>
      <c r="K72" s="375"/>
      <c r="L72" s="173"/>
      <c r="M72" s="6"/>
      <c r="O72" s="30"/>
      <c r="P72" s="293"/>
      <c r="Q72" s="293"/>
    </row>
    <row r="73" spans="1:17" x14ac:dyDescent="0.2">
      <c r="A73" s="18"/>
      <c r="B73" s="94"/>
      <c r="C73" s="97"/>
      <c r="D73" s="111"/>
      <c r="E73" s="111"/>
      <c r="F73" s="130"/>
      <c r="G73" s="131"/>
      <c r="H73" s="170"/>
      <c r="I73" s="146"/>
      <c r="J73" s="148"/>
      <c r="K73" s="375"/>
      <c r="L73" s="173"/>
      <c r="M73" s="6"/>
      <c r="O73" s="30"/>
      <c r="P73" s="293"/>
      <c r="Q73" s="293"/>
    </row>
    <row r="74" spans="1:17" x14ac:dyDescent="0.2">
      <c r="A74" s="18"/>
      <c r="B74" s="94"/>
      <c r="C74" s="97"/>
      <c r="D74" s="111"/>
      <c r="E74" s="111"/>
      <c r="F74" s="130"/>
      <c r="G74" s="131"/>
      <c r="H74" s="170"/>
      <c r="I74" s="146"/>
      <c r="J74" s="148"/>
      <c r="K74" s="375"/>
      <c r="L74" s="173"/>
      <c r="M74" s="6"/>
      <c r="O74" s="30"/>
      <c r="P74" s="293"/>
      <c r="Q74" s="293"/>
    </row>
    <row r="75" spans="1:17" x14ac:dyDescent="0.2">
      <c r="A75" s="18"/>
      <c r="B75" s="94"/>
      <c r="C75" s="97"/>
      <c r="D75" s="111"/>
      <c r="E75" s="111"/>
      <c r="F75" s="130"/>
      <c r="G75" s="131"/>
      <c r="H75" s="170"/>
      <c r="I75" s="146"/>
      <c r="J75" s="148"/>
      <c r="K75" s="375"/>
      <c r="L75" s="173"/>
      <c r="M75" s="6"/>
      <c r="O75" s="30"/>
      <c r="P75" s="293"/>
      <c r="Q75" s="293"/>
    </row>
    <row r="76" spans="1:17" x14ac:dyDescent="0.2">
      <c r="A76" s="18"/>
      <c r="B76" s="94"/>
      <c r="C76" s="97"/>
      <c r="D76" s="111"/>
      <c r="E76" s="111"/>
      <c r="F76" s="130"/>
      <c r="G76" s="131"/>
      <c r="H76" s="170"/>
      <c r="I76" s="146"/>
      <c r="J76" s="148"/>
      <c r="K76" s="375"/>
      <c r="L76" s="173"/>
      <c r="M76" s="6"/>
      <c r="O76" s="30"/>
      <c r="P76" s="293"/>
      <c r="Q76" s="293"/>
    </row>
    <row r="77" spans="1:17" s="637" customFormat="1" x14ac:dyDescent="0.2">
      <c r="A77" s="18"/>
      <c r="B77" s="94"/>
      <c r="C77" s="97"/>
      <c r="D77" s="111"/>
      <c r="E77" s="111"/>
      <c r="F77" s="130"/>
      <c r="G77" s="131"/>
      <c r="H77" s="170"/>
      <c r="I77" s="146"/>
      <c r="J77" s="148"/>
      <c r="K77" s="375"/>
      <c r="L77" s="173"/>
      <c r="M77" s="6"/>
      <c r="O77" s="30"/>
      <c r="P77" s="293"/>
      <c r="Q77" s="293"/>
    </row>
    <row r="78" spans="1:17" x14ac:dyDescent="0.2">
      <c r="A78" s="18"/>
      <c r="B78" s="240"/>
      <c r="C78" s="190"/>
      <c r="D78" s="110"/>
      <c r="E78" s="110"/>
      <c r="F78" s="262"/>
      <c r="G78" s="129"/>
      <c r="H78" s="264"/>
      <c r="I78" s="265"/>
      <c r="J78" s="138"/>
      <c r="K78" s="378"/>
      <c r="L78" s="224"/>
      <c r="M78" s="6"/>
      <c r="O78" s="30"/>
      <c r="P78" s="293"/>
      <c r="Q78" s="293"/>
    </row>
    <row r="79" spans="1:17" x14ac:dyDescent="0.2">
      <c r="A79" s="18"/>
      <c r="B79" s="169"/>
      <c r="C79" s="169"/>
      <c r="D79" s="110"/>
      <c r="E79" s="110"/>
      <c r="F79" s="262"/>
      <c r="G79" s="129"/>
      <c r="H79" s="264"/>
      <c r="I79" s="265"/>
      <c r="J79" s="138"/>
      <c r="K79" s="299"/>
      <c r="L79" s="224"/>
      <c r="M79" s="6"/>
      <c r="O79" s="30"/>
      <c r="P79" s="293"/>
      <c r="Q79" s="293"/>
    </row>
    <row r="80" spans="1:17" x14ac:dyDescent="0.2">
      <c r="A80" s="18"/>
      <c r="B80" s="240"/>
      <c r="C80" s="190"/>
      <c r="D80" s="110"/>
      <c r="E80" s="110"/>
      <c r="F80" s="263"/>
      <c r="G80" s="129"/>
      <c r="H80" s="264"/>
      <c r="I80" s="265"/>
      <c r="J80" s="138"/>
      <c r="K80" s="299"/>
      <c r="L80" s="224"/>
      <c r="M80" s="6"/>
      <c r="O80" s="30"/>
      <c r="P80" s="293"/>
      <c r="Q80" s="293"/>
    </row>
    <row r="81" spans="1:17" x14ac:dyDescent="0.2">
      <c r="A81" s="18"/>
      <c r="B81" s="240"/>
      <c r="C81" s="190"/>
      <c r="D81" s="110"/>
      <c r="E81" s="110"/>
      <c r="F81" s="263"/>
      <c r="G81" s="129"/>
      <c r="H81" s="264"/>
      <c r="I81" s="265"/>
      <c r="J81" s="138"/>
      <c r="K81" s="299"/>
      <c r="L81" s="224"/>
      <c r="M81" s="6"/>
      <c r="O81" s="30"/>
      <c r="P81" s="293"/>
      <c r="Q81" s="293"/>
    </row>
    <row r="82" spans="1:17" x14ac:dyDescent="0.2">
      <c r="A82" s="18"/>
      <c r="B82" s="240"/>
      <c r="C82" s="190"/>
      <c r="D82" s="110"/>
      <c r="E82" s="110"/>
      <c r="F82" s="262"/>
      <c r="G82" s="129"/>
      <c r="H82" s="264"/>
      <c r="I82" s="265"/>
      <c r="J82" s="138"/>
      <c r="K82" s="299"/>
      <c r="L82" s="251"/>
      <c r="M82" s="6"/>
      <c r="O82" s="30"/>
      <c r="P82" s="293"/>
      <c r="Q82" s="293"/>
    </row>
    <row r="83" spans="1:17" x14ac:dyDescent="0.2">
      <c r="A83" s="18"/>
      <c r="B83" s="240"/>
      <c r="C83" s="190"/>
      <c r="D83" s="110"/>
      <c r="E83" s="110"/>
      <c r="F83" s="262"/>
      <c r="G83" s="129"/>
      <c r="H83" s="264"/>
      <c r="I83" s="265"/>
      <c r="J83" s="138"/>
      <c r="K83" s="299"/>
      <c r="L83" s="251"/>
      <c r="M83" s="6"/>
      <c r="O83" s="30"/>
      <c r="P83" s="293"/>
      <c r="Q83" s="293"/>
    </row>
    <row r="84" spans="1:17" x14ac:dyDescent="0.2">
      <c r="A84" s="18"/>
      <c r="B84" s="169"/>
      <c r="C84" s="169"/>
      <c r="D84" s="110"/>
      <c r="E84" s="110"/>
      <c r="F84" s="262"/>
      <c r="G84" s="129"/>
      <c r="H84" s="264"/>
      <c r="I84" s="265"/>
      <c r="J84" s="138"/>
      <c r="K84" s="299"/>
      <c r="L84" s="224"/>
      <c r="M84" s="6"/>
      <c r="O84" s="30"/>
      <c r="P84" s="293"/>
      <c r="Q84" s="293"/>
    </row>
    <row r="85" spans="1:17" x14ac:dyDescent="0.2">
      <c r="A85" s="18"/>
      <c r="B85" s="169"/>
      <c r="C85" s="169"/>
      <c r="D85" s="110"/>
      <c r="E85" s="110"/>
      <c r="F85" s="262"/>
      <c r="G85" s="129"/>
      <c r="H85" s="264"/>
      <c r="I85" s="265"/>
      <c r="J85" s="138"/>
      <c r="K85" s="299"/>
      <c r="L85" s="224"/>
      <c r="O85" s="30"/>
      <c r="P85" s="293"/>
      <c r="Q85" s="293"/>
    </row>
    <row r="86" spans="1:17" x14ac:dyDescent="0.2">
      <c r="A86" s="18"/>
      <c r="O86" s="30"/>
      <c r="P86" s="293"/>
      <c r="Q86" s="293"/>
    </row>
    <row r="87" spans="1:17" x14ac:dyDescent="0.2">
      <c r="O87" s="30"/>
      <c r="P87" s="293"/>
      <c r="Q87" s="293"/>
    </row>
    <row r="88" spans="1:17" x14ac:dyDescent="0.2">
      <c r="O88" s="30"/>
      <c r="P88" s="293"/>
      <c r="Q88" s="293"/>
    </row>
    <row r="89" spans="1:17" x14ac:dyDescent="0.2">
      <c r="O89" s="30"/>
      <c r="P89" s="293"/>
      <c r="Q89" s="293"/>
    </row>
    <row r="90" spans="1:17" x14ac:dyDescent="0.2">
      <c r="O90" s="30"/>
      <c r="P90" s="293"/>
      <c r="Q90" s="293"/>
    </row>
    <row r="91" spans="1:17" x14ac:dyDescent="0.2">
      <c r="O91" s="30"/>
      <c r="P91" s="293"/>
      <c r="Q91" s="293"/>
    </row>
    <row r="92" spans="1:17" x14ac:dyDescent="0.2">
      <c r="O92" s="30"/>
      <c r="P92" s="293"/>
      <c r="Q92" s="293"/>
    </row>
    <row r="93" spans="1:17" x14ac:dyDescent="0.2">
      <c r="O93" s="30"/>
      <c r="P93" s="293"/>
      <c r="Q93" s="293"/>
    </row>
    <row r="94" spans="1:17" x14ac:dyDescent="0.2">
      <c r="O94" s="30"/>
      <c r="P94" s="293"/>
      <c r="Q94" s="293"/>
    </row>
    <row r="95" spans="1:17" x14ac:dyDescent="0.2">
      <c r="O95" s="30"/>
      <c r="P95" s="293"/>
      <c r="Q95" s="293"/>
    </row>
    <row r="96" spans="1:17" x14ac:dyDescent="0.2">
      <c r="O96" s="30"/>
      <c r="P96" s="293"/>
      <c r="Q96" s="293"/>
    </row>
    <row r="97" spans="15:17" x14ac:dyDescent="0.2">
      <c r="O97" s="30"/>
      <c r="P97" s="293"/>
      <c r="Q97" s="293"/>
    </row>
    <row r="98" spans="15:17" x14ac:dyDescent="0.2">
      <c r="O98" s="30"/>
      <c r="P98" s="293"/>
      <c r="Q98" s="293"/>
    </row>
    <row r="99" spans="15:17" x14ac:dyDescent="0.2">
      <c r="O99" s="30"/>
      <c r="P99" s="293"/>
      <c r="Q99" s="293"/>
    </row>
    <row r="100" spans="15:17" x14ac:dyDescent="0.2">
      <c r="O100" s="30"/>
      <c r="P100" s="293"/>
      <c r="Q100" s="293"/>
    </row>
    <row r="101" spans="15:17" x14ac:dyDescent="0.2">
      <c r="O101" s="30"/>
      <c r="P101" s="293"/>
      <c r="Q101" s="293"/>
    </row>
    <row r="102" spans="15:17" x14ac:dyDescent="0.2">
      <c r="O102" s="30"/>
      <c r="P102" s="293"/>
      <c r="Q102" s="293"/>
    </row>
    <row r="103" spans="15:17" x14ac:dyDescent="0.2">
      <c r="O103" s="30"/>
      <c r="P103" s="293"/>
      <c r="Q103" s="293"/>
    </row>
    <row r="104" spans="15:17" x14ac:dyDescent="0.2">
      <c r="O104" s="30"/>
      <c r="P104" s="293"/>
      <c r="Q104" s="293"/>
    </row>
    <row r="105" spans="15:17" x14ac:dyDescent="0.2">
      <c r="O105" s="30"/>
      <c r="P105" s="293"/>
      <c r="Q105" s="293"/>
    </row>
    <row r="106" spans="15:17" x14ac:dyDescent="0.2">
      <c r="O106" s="30"/>
      <c r="P106" s="293"/>
      <c r="Q106" s="293"/>
    </row>
    <row r="107" spans="15:17" x14ac:dyDescent="0.2">
      <c r="O107" s="30"/>
      <c r="P107" s="293"/>
      <c r="Q107" s="293"/>
    </row>
    <row r="108" spans="15:17" x14ac:dyDescent="0.2">
      <c r="O108" s="30"/>
      <c r="P108" s="293"/>
      <c r="Q108" s="293"/>
    </row>
    <row r="109" spans="15:17" x14ac:dyDescent="0.2">
      <c r="O109" s="30"/>
      <c r="P109" s="293"/>
      <c r="Q109" s="293"/>
    </row>
    <row r="110" spans="15:17" x14ac:dyDescent="0.2">
      <c r="O110" s="30"/>
      <c r="P110" s="293"/>
      <c r="Q110" s="293"/>
    </row>
    <row r="111" spans="15:17" x14ac:dyDescent="0.2">
      <c r="O111" s="30"/>
      <c r="P111" s="293"/>
      <c r="Q111" s="293"/>
    </row>
    <row r="112" spans="15:17" x14ac:dyDescent="0.2">
      <c r="O112" s="30"/>
      <c r="P112" s="293"/>
      <c r="Q112" s="293"/>
    </row>
    <row r="113" spans="15:17" x14ac:dyDescent="0.2">
      <c r="O113" s="30"/>
      <c r="P113" s="293"/>
      <c r="Q113" s="293"/>
    </row>
    <row r="114" spans="15:17" x14ac:dyDescent="0.2">
      <c r="O114" s="30"/>
      <c r="P114" s="293"/>
      <c r="Q114" s="293"/>
    </row>
    <row r="115" spans="15:17" x14ac:dyDescent="0.2">
      <c r="O115" s="30"/>
      <c r="P115" s="293"/>
      <c r="Q115" s="293"/>
    </row>
    <row r="116" spans="15:17" x14ac:dyDescent="0.2">
      <c r="O116" s="30"/>
      <c r="P116" s="293"/>
      <c r="Q116" s="293"/>
    </row>
    <row r="117" spans="15:17" x14ac:dyDescent="0.2">
      <c r="O117" s="30"/>
      <c r="P117" s="293"/>
      <c r="Q117" s="293"/>
    </row>
    <row r="118" spans="15:17" x14ac:dyDescent="0.2">
      <c r="O118" s="30"/>
      <c r="P118" s="293"/>
      <c r="Q118" s="293"/>
    </row>
    <row r="119" spans="15:17" x14ac:dyDescent="0.2">
      <c r="O119" s="30"/>
      <c r="P119" s="293"/>
      <c r="Q119" s="293"/>
    </row>
    <row r="120" spans="15:17" x14ac:dyDescent="0.2">
      <c r="O120" s="30"/>
      <c r="P120" s="293"/>
      <c r="Q120" s="293"/>
    </row>
    <row r="121" spans="15:17" x14ac:dyDescent="0.2">
      <c r="O121" s="30"/>
      <c r="P121" s="293"/>
      <c r="Q121" s="293"/>
    </row>
    <row r="122" spans="15:17" x14ac:dyDescent="0.2">
      <c r="O122" s="30"/>
      <c r="P122" s="293"/>
      <c r="Q122" s="293"/>
    </row>
    <row r="123" spans="15:17" x14ac:dyDescent="0.2">
      <c r="O123" s="30"/>
      <c r="P123" s="293"/>
      <c r="Q123" s="293"/>
    </row>
    <row r="124" spans="15:17" x14ac:dyDescent="0.2">
      <c r="O124" s="30"/>
      <c r="P124" s="293"/>
      <c r="Q124" s="293"/>
    </row>
    <row r="125" spans="15:17" x14ac:dyDescent="0.2">
      <c r="O125" s="30"/>
      <c r="P125" s="293"/>
      <c r="Q125" s="293"/>
    </row>
    <row r="126" spans="15:17" x14ac:dyDescent="0.2">
      <c r="O126" s="30"/>
      <c r="P126" s="293"/>
      <c r="Q126" s="293"/>
    </row>
    <row r="127" spans="15:17" x14ac:dyDescent="0.2">
      <c r="O127" s="30"/>
      <c r="P127" s="293"/>
      <c r="Q127" s="293"/>
    </row>
    <row r="128" spans="15:17" x14ac:dyDescent="0.2">
      <c r="O128" s="30"/>
      <c r="P128" s="293"/>
      <c r="Q128" s="293"/>
    </row>
    <row r="129" spans="15:17" x14ac:dyDescent="0.2">
      <c r="O129" s="30"/>
      <c r="P129" s="293"/>
      <c r="Q129" s="293"/>
    </row>
    <row r="130" spans="15:17" x14ac:dyDescent="0.2">
      <c r="O130" s="30"/>
      <c r="P130" s="293"/>
      <c r="Q130" s="293"/>
    </row>
    <row r="131" spans="15:17" x14ac:dyDescent="0.2">
      <c r="O131" s="30"/>
      <c r="P131" s="293"/>
      <c r="Q131" s="293"/>
    </row>
    <row r="132" spans="15:17" x14ac:dyDescent="0.2">
      <c r="O132" s="30"/>
      <c r="P132" s="293"/>
      <c r="Q132" s="293"/>
    </row>
    <row r="133" spans="15:17" x14ac:dyDescent="0.2">
      <c r="O133" s="30"/>
      <c r="P133" s="293"/>
      <c r="Q133" s="293"/>
    </row>
    <row r="134" spans="15:17" x14ac:dyDescent="0.2">
      <c r="O134" s="30"/>
      <c r="P134" s="293"/>
      <c r="Q134" s="293"/>
    </row>
    <row r="135" spans="15:17" x14ac:dyDescent="0.2">
      <c r="O135" s="30"/>
      <c r="P135" s="293"/>
      <c r="Q135" s="293"/>
    </row>
    <row r="136" spans="15:17" x14ac:dyDescent="0.2">
      <c r="O136" s="30"/>
      <c r="P136" s="293"/>
      <c r="Q136" s="293"/>
    </row>
    <row r="137" spans="15:17" x14ac:dyDescent="0.2">
      <c r="O137" s="30"/>
      <c r="P137" s="293"/>
      <c r="Q137" s="293"/>
    </row>
    <row r="138" spans="15:17" x14ac:dyDescent="0.2">
      <c r="O138" s="30"/>
      <c r="P138" s="293"/>
      <c r="Q138" s="293"/>
    </row>
    <row r="139" spans="15:17" x14ac:dyDescent="0.2">
      <c r="O139" s="30"/>
      <c r="P139" s="293"/>
      <c r="Q139" s="293"/>
    </row>
    <row r="140" spans="15:17" x14ac:dyDescent="0.2">
      <c r="O140" s="30"/>
      <c r="P140" s="293"/>
      <c r="Q140" s="293"/>
    </row>
    <row r="141" spans="15:17" x14ac:dyDescent="0.2">
      <c r="O141" s="30"/>
      <c r="P141" s="293"/>
      <c r="Q141" s="293"/>
    </row>
    <row r="142" spans="15:17" x14ac:dyDescent="0.2">
      <c r="O142" s="30"/>
      <c r="P142" s="293"/>
      <c r="Q142" s="293"/>
    </row>
    <row r="143" spans="15:17" x14ac:dyDescent="0.2">
      <c r="O143" s="30"/>
      <c r="P143" s="293"/>
      <c r="Q143" s="293"/>
    </row>
    <row r="144" spans="15:17" x14ac:dyDescent="0.2">
      <c r="O144" s="30"/>
      <c r="P144" s="293"/>
      <c r="Q144" s="293"/>
    </row>
    <row r="145" spans="15:17" x14ac:dyDescent="0.2">
      <c r="O145" s="30"/>
      <c r="P145" s="293"/>
      <c r="Q145" s="293"/>
    </row>
    <row r="146" spans="15:17" x14ac:dyDescent="0.2">
      <c r="O146" s="30"/>
      <c r="P146" s="293"/>
      <c r="Q146" s="293"/>
    </row>
    <row r="147" spans="15:17" x14ac:dyDescent="0.2">
      <c r="O147" s="30"/>
      <c r="P147" s="293"/>
      <c r="Q147" s="293"/>
    </row>
    <row r="148" spans="15:17" x14ac:dyDescent="0.2">
      <c r="O148" s="30"/>
      <c r="P148" s="293"/>
      <c r="Q148" s="293"/>
    </row>
    <row r="149" spans="15:17" x14ac:dyDescent="0.2">
      <c r="O149" s="30"/>
      <c r="P149" s="293"/>
      <c r="Q149" s="293"/>
    </row>
    <row r="150" spans="15:17" x14ac:dyDescent="0.2">
      <c r="O150" s="30"/>
      <c r="P150" s="293"/>
      <c r="Q150" s="293"/>
    </row>
    <row r="151" spans="15:17" x14ac:dyDescent="0.2">
      <c r="O151" s="30"/>
      <c r="P151" s="293"/>
      <c r="Q151" s="293"/>
    </row>
    <row r="152" spans="15:17" x14ac:dyDescent="0.2">
      <c r="O152" s="30"/>
      <c r="P152" s="293"/>
      <c r="Q152" s="293"/>
    </row>
    <row r="153" spans="15:17" x14ac:dyDescent="0.2">
      <c r="O153" s="30"/>
      <c r="P153" s="293"/>
      <c r="Q153" s="293"/>
    </row>
    <row r="154" spans="15:17" x14ac:dyDescent="0.2">
      <c r="O154" s="30"/>
      <c r="P154" s="293"/>
      <c r="Q154" s="293"/>
    </row>
    <row r="155" spans="15:17" x14ac:dyDescent="0.2">
      <c r="O155" s="30"/>
      <c r="P155" s="293"/>
      <c r="Q155" s="293"/>
    </row>
    <row r="156" spans="15:17" x14ac:dyDescent="0.2">
      <c r="O156" s="30"/>
      <c r="P156" s="293"/>
      <c r="Q156" s="293"/>
    </row>
    <row r="157" spans="15:17" x14ac:dyDescent="0.2">
      <c r="O157" s="30"/>
      <c r="P157" s="293"/>
      <c r="Q157" s="293"/>
    </row>
    <row r="158" spans="15:17" x14ac:dyDescent="0.2">
      <c r="O158" s="30"/>
      <c r="P158" s="293"/>
      <c r="Q158" s="293"/>
    </row>
    <row r="159" spans="15:17" x14ac:dyDescent="0.2">
      <c r="O159" s="30"/>
      <c r="P159" s="293"/>
      <c r="Q159" s="293"/>
    </row>
    <row r="160" spans="15:17" x14ac:dyDescent="0.2">
      <c r="O160" s="30"/>
      <c r="P160" s="293"/>
      <c r="Q160" s="293"/>
    </row>
    <row r="161" spans="15:17" x14ac:dyDescent="0.2">
      <c r="O161" s="30"/>
      <c r="P161" s="293"/>
      <c r="Q161" s="293"/>
    </row>
    <row r="162" spans="15:17" x14ac:dyDescent="0.2">
      <c r="O162" s="30"/>
      <c r="P162" s="293"/>
      <c r="Q162" s="293"/>
    </row>
    <row r="163" spans="15:17" x14ac:dyDescent="0.2">
      <c r="O163" s="30"/>
      <c r="P163" s="293"/>
      <c r="Q163" s="293"/>
    </row>
    <row r="164" spans="15:17" x14ac:dyDescent="0.2">
      <c r="O164" s="30"/>
      <c r="P164" s="293"/>
      <c r="Q164" s="293"/>
    </row>
    <row r="165" spans="15:17" x14ac:dyDescent="0.2">
      <c r="O165" s="30"/>
      <c r="P165" s="293"/>
      <c r="Q165" s="293"/>
    </row>
    <row r="166" spans="15:17" x14ac:dyDescent="0.2">
      <c r="O166" s="30"/>
      <c r="P166" s="293"/>
      <c r="Q166" s="293"/>
    </row>
    <row r="167" spans="15:17" x14ac:dyDescent="0.2">
      <c r="O167" s="30"/>
      <c r="P167" s="293"/>
      <c r="Q167" s="293"/>
    </row>
    <row r="168" spans="15:17" x14ac:dyDescent="0.2">
      <c r="O168" s="30"/>
      <c r="P168" s="293"/>
      <c r="Q168" s="293"/>
    </row>
    <row r="169" spans="15:17" x14ac:dyDescent="0.2">
      <c r="O169" s="30"/>
      <c r="P169" s="293"/>
      <c r="Q169" s="293"/>
    </row>
    <row r="170" spans="15:17" x14ac:dyDescent="0.2">
      <c r="O170" s="30"/>
      <c r="P170" s="293"/>
      <c r="Q170" s="293"/>
    </row>
    <row r="171" spans="15:17" x14ac:dyDescent="0.2">
      <c r="O171" s="30"/>
      <c r="P171" s="293"/>
      <c r="Q171" s="293"/>
    </row>
    <row r="172" spans="15:17" x14ac:dyDescent="0.2">
      <c r="O172" s="30"/>
      <c r="P172" s="293"/>
      <c r="Q172" s="293"/>
    </row>
    <row r="173" spans="15:17" x14ac:dyDescent="0.2">
      <c r="O173" s="30"/>
      <c r="P173" s="293"/>
      <c r="Q173" s="293"/>
    </row>
    <row r="174" spans="15:17" x14ac:dyDescent="0.2">
      <c r="O174" s="30"/>
      <c r="P174" s="293"/>
      <c r="Q174" s="293"/>
    </row>
    <row r="175" spans="15:17" x14ac:dyDescent="0.2">
      <c r="O175" s="30"/>
      <c r="P175" s="293"/>
      <c r="Q175" s="293"/>
    </row>
    <row r="176" spans="15:17" x14ac:dyDescent="0.2">
      <c r="O176" s="30"/>
      <c r="P176" s="293"/>
      <c r="Q176" s="293"/>
    </row>
    <row r="177" spans="15:17" x14ac:dyDescent="0.2">
      <c r="O177" s="30"/>
      <c r="P177" s="293"/>
      <c r="Q177" s="293"/>
    </row>
    <row r="178" spans="15:17" x14ac:dyDescent="0.2">
      <c r="O178" s="30"/>
      <c r="P178" s="293"/>
      <c r="Q178" s="293"/>
    </row>
    <row r="179" spans="15:17" x14ac:dyDescent="0.2">
      <c r="O179" s="30"/>
      <c r="P179" s="293"/>
      <c r="Q179" s="293"/>
    </row>
    <row r="180" spans="15:17" x14ac:dyDescent="0.2">
      <c r="O180" s="30"/>
      <c r="P180" s="293"/>
      <c r="Q180" s="293"/>
    </row>
    <row r="181" spans="15:17" x14ac:dyDescent="0.2">
      <c r="O181" s="30"/>
      <c r="P181" s="293"/>
      <c r="Q181" s="293"/>
    </row>
    <row r="182" spans="15:17" x14ac:dyDescent="0.2">
      <c r="O182" s="30"/>
      <c r="P182" s="293"/>
      <c r="Q182" s="293"/>
    </row>
    <row r="183" spans="15:17" x14ac:dyDescent="0.2">
      <c r="O183" s="30"/>
      <c r="P183" s="293"/>
      <c r="Q183" s="293"/>
    </row>
    <row r="184" spans="15:17" x14ac:dyDescent="0.2">
      <c r="O184" s="30"/>
      <c r="P184" s="293"/>
      <c r="Q184" s="293"/>
    </row>
    <row r="185" spans="15:17" x14ac:dyDescent="0.2">
      <c r="O185" s="30"/>
      <c r="P185" s="293"/>
      <c r="Q185" s="293"/>
    </row>
    <row r="186" spans="15:17" x14ac:dyDescent="0.2">
      <c r="O186" s="30"/>
      <c r="P186" s="293"/>
      <c r="Q186" s="293"/>
    </row>
    <row r="187" spans="15:17" x14ac:dyDescent="0.2">
      <c r="O187" s="30"/>
      <c r="P187" s="293"/>
      <c r="Q187" s="293"/>
    </row>
    <row r="188" spans="15:17" x14ac:dyDescent="0.2">
      <c r="O188" s="30"/>
      <c r="P188" s="293"/>
      <c r="Q188" s="293"/>
    </row>
    <row r="189" spans="15:17" x14ac:dyDescent="0.2">
      <c r="O189" s="30"/>
      <c r="P189" s="293"/>
      <c r="Q189" s="293"/>
    </row>
    <row r="190" spans="15:17" x14ac:dyDescent="0.2">
      <c r="O190" s="30"/>
      <c r="P190" s="293"/>
      <c r="Q190" s="293"/>
    </row>
    <row r="191" spans="15:17" x14ac:dyDescent="0.2">
      <c r="O191" s="30"/>
      <c r="P191" s="293"/>
      <c r="Q191" s="293"/>
    </row>
    <row r="192" spans="15:17" x14ac:dyDescent="0.2">
      <c r="O192" s="30"/>
      <c r="P192" s="293"/>
      <c r="Q192" s="293"/>
    </row>
    <row r="193" spans="15:17" x14ac:dyDescent="0.2">
      <c r="O193" s="30"/>
      <c r="P193" s="293"/>
      <c r="Q193" s="293"/>
    </row>
    <row r="194" spans="15:17" x14ac:dyDescent="0.2">
      <c r="O194" s="30"/>
      <c r="P194" s="293"/>
      <c r="Q194" s="293"/>
    </row>
    <row r="195" spans="15:17" x14ac:dyDescent="0.2">
      <c r="O195" s="30"/>
      <c r="P195" s="293"/>
      <c r="Q195" s="293"/>
    </row>
    <row r="196" spans="15:17" x14ac:dyDescent="0.2">
      <c r="O196" s="30"/>
      <c r="P196" s="293"/>
      <c r="Q196" s="293"/>
    </row>
    <row r="197" spans="15:17" x14ac:dyDescent="0.2">
      <c r="O197" s="30"/>
      <c r="P197" s="293"/>
      <c r="Q197" s="293"/>
    </row>
    <row r="198" spans="15:17" x14ac:dyDescent="0.2">
      <c r="O198" s="30"/>
      <c r="P198" s="293"/>
      <c r="Q198" s="293"/>
    </row>
    <row r="199" spans="15:17" x14ac:dyDescent="0.2">
      <c r="O199" s="30"/>
      <c r="P199" s="293"/>
      <c r="Q199" s="293"/>
    </row>
    <row r="200" spans="15:17" x14ac:dyDescent="0.2">
      <c r="O200" s="30"/>
      <c r="P200" s="293"/>
      <c r="Q200" s="293"/>
    </row>
    <row r="201" spans="15:17" x14ac:dyDescent="0.2">
      <c r="O201" s="30"/>
      <c r="P201" s="293"/>
      <c r="Q201" s="293"/>
    </row>
    <row r="202" spans="15:17" x14ac:dyDescent="0.2">
      <c r="O202" s="30"/>
      <c r="P202" s="293"/>
      <c r="Q202" s="293"/>
    </row>
    <row r="203" spans="15:17" x14ac:dyDescent="0.2">
      <c r="O203" s="30"/>
      <c r="P203" s="293"/>
      <c r="Q203" s="293"/>
    </row>
    <row r="204" spans="15:17" x14ac:dyDescent="0.2">
      <c r="O204" s="30"/>
      <c r="P204" s="293"/>
      <c r="Q204" s="293"/>
    </row>
    <row r="205" spans="15:17" x14ac:dyDescent="0.2">
      <c r="O205" s="30"/>
      <c r="P205" s="293"/>
      <c r="Q205" s="293"/>
    </row>
    <row r="206" spans="15:17" x14ac:dyDescent="0.2">
      <c r="O206" s="30"/>
      <c r="P206" s="293"/>
      <c r="Q206" s="293"/>
    </row>
    <row r="207" spans="15:17" x14ac:dyDescent="0.2">
      <c r="O207" s="30"/>
      <c r="P207" s="293"/>
      <c r="Q207" s="293"/>
    </row>
    <row r="208" spans="15:17" x14ac:dyDescent="0.2">
      <c r="O208" s="30"/>
      <c r="P208" s="293"/>
      <c r="Q208" s="293"/>
    </row>
    <row r="209" spans="15:17" x14ac:dyDescent="0.2">
      <c r="O209" s="30"/>
      <c r="P209" s="293"/>
      <c r="Q209" s="293"/>
    </row>
    <row r="210" spans="15:17" x14ac:dyDescent="0.2">
      <c r="O210" s="30"/>
      <c r="P210" s="293"/>
      <c r="Q210" s="293"/>
    </row>
    <row r="211" spans="15:17" x14ac:dyDescent="0.2">
      <c r="O211" s="30"/>
      <c r="P211" s="293"/>
      <c r="Q211" s="293"/>
    </row>
    <row r="212" spans="15:17" x14ac:dyDescent="0.2">
      <c r="O212" s="30"/>
      <c r="P212" s="293"/>
      <c r="Q212" s="293"/>
    </row>
    <row r="213" spans="15:17" x14ac:dyDescent="0.2">
      <c r="O213" s="30"/>
      <c r="P213" s="293"/>
      <c r="Q213" s="293"/>
    </row>
    <row r="214" spans="15:17" x14ac:dyDescent="0.2">
      <c r="O214" s="30"/>
      <c r="P214" s="293"/>
      <c r="Q214" s="293"/>
    </row>
    <row r="215" spans="15:17" x14ac:dyDescent="0.2">
      <c r="O215" s="30"/>
      <c r="P215" s="293"/>
      <c r="Q215" s="293"/>
    </row>
    <row r="216" spans="15:17" x14ac:dyDescent="0.2">
      <c r="O216" s="30"/>
      <c r="P216" s="293"/>
      <c r="Q216" s="293"/>
    </row>
    <row r="217" spans="15:17" x14ac:dyDescent="0.2">
      <c r="O217" s="30"/>
      <c r="P217" s="293"/>
      <c r="Q217" s="293"/>
    </row>
    <row r="218" spans="15:17" x14ac:dyDescent="0.2">
      <c r="O218" s="30"/>
      <c r="P218" s="293"/>
      <c r="Q218" s="293"/>
    </row>
    <row r="219" spans="15:17" x14ac:dyDescent="0.2">
      <c r="O219" s="30"/>
      <c r="P219" s="293"/>
      <c r="Q219" s="293"/>
    </row>
    <row r="220" spans="15:17" x14ac:dyDescent="0.2">
      <c r="O220" s="30"/>
      <c r="P220" s="293"/>
      <c r="Q220" s="293"/>
    </row>
    <row r="221" spans="15:17" x14ac:dyDescent="0.2">
      <c r="O221" s="30"/>
      <c r="P221" s="293"/>
      <c r="Q221" s="293"/>
    </row>
    <row r="222" spans="15:17" x14ac:dyDescent="0.2">
      <c r="O222" s="30"/>
      <c r="P222" s="293"/>
      <c r="Q222" s="293"/>
    </row>
    <row r="223" spans="15:17" x14ac:dyDescent="0.2">
      <c r="O223" s="30"/>
      <c r="P223" s="293"/>
      <c r="Q223" s="293"/>
    </row>
    <row r="224" spans="15:17" x14ac:dyDescent="0.2">
      <c r="O224" s="30"/>
      <c r="P224" s="293"/>
      <c r="Q224" s="293"/>
    </row>
    <row r="225" spans="15:17" x14ac:dyDescent="0.2">
      <c r="O225" s="30"/>
      <c r="P225" s="293"/>
      <c r="Q225" s="293"/>
    </row>
    <row r="226" spans="15:17" x14ac:dyDescent="0.2">
      <c r="O226" s="30"/>
      <c r="P226" s="293"/>
      <c r="Q226" s="293"/>
    </row>
    <row r="227" spans="15:17" x14ac:dyDescent="0.2">
      <c r="O227" s="30"/>
      <c r="P227" s="293"/>
      <c r="Q227" s="293"/>
    </row>
    <row r="228" spans="15:17" x14ac:dyDescent="0.2">
      <c r="O228" s="30"/>
      <c r="P228" s="293"/>
      <c r="Q228" s="293"/>
    </row>
    <row r="229" spans="15:17" x14ac:dyDescent="0.2">
      <c r="O229" s="30"/>
      <c r="P229" s="293"/>
      <c r="Q229" s="293"/>
    </row>
    <row r="230" spans="15:17" x14ac:dyDescent="0.2">
      <c r="O230" s="30"/>
      <c r="P230" s="293"/>
      <c r="Q230" s="293"/>
    </row>
    <row r="231" spans="15:17" x14ac:dyDescent="0.2">
      <c r="O231" s="30"/>
      <c r="P231" s="293"/>
      <c r="Q231" s="293"/>
    </row>
    <row r="232" spans="15:17" x14ac:dyDescent="0.2">
      <c r="O232" s="30"/>
      <c r="P232" s="293"/>
      <c r="Q232" s="293"/>
    </row>
    <row r="233" spans="15:17" x14ac:dyDescent="0.2">
      <c r="O233" s="30"/>
      <c r="P233" s="293"/>
      <c r="Q233" s="293"/>
    </row>
    <row r="234" spans="15:17" x14ac:dyDescent="0.2">
      <c r="O234" s="30"/>
      <c r="P234" s="293"/>
      <c r="Q234" s="293"/>
    </row>
    <row r="235" spans="15:17" x14ac:dyDescent="0.2">
      <c r="O235" s="30"/>
      <c r="P235" s="293"/>
      <c r="Q235" s="293"/>
    </row>
    <row r="236" spans="15:17" x14ac:dyDescent="0.2">
      <c r="O236" s="30"/>
      <c r="P236" s="293"/>
      <c r="Q236" s="293"/>
    </row>
    <row r="237" spans="15:17" x14ac:dyDescent="0.2">
      <c r="O237" s="30"/>
      <c r="P237" s="293"/>
      <c r="Q237" s="293"/>
    </row>
    <row r="238" spans="15:17" x14ac:dyDescent="0.2">
      <c r="O238" s="30"/>
      <c r="P238" s="293"/>
      <c r="Q238" s="293"/>
    </row>
    <row r="239" spans="15:17" x14ac:dyDescent="0.2">
      <c r="O239" s="30"/>
      <c r="P239" s="293"/>
      <c r="Q239" s="293"/>
    </row>
    <row r="240" spans="15:17" x14ac:dyDescent="0.2">
      <c r="O240" s="30"/>
      <c r="P240" s="293"/>
      <c r="Q240" s="293"/>
    </row>
    <row r="241" spans="15:17" x14ac:dyDescent="0.2">
      <c r="O241" s="30"/>
      <c r="P241" s="293"/>
      <c r="Q241" s="293"/>
    </row>
    <row r="242" spans="15:17" x14ac:dyDescent="0.2">
      <c r="O242" s="30"/>
      <c r="P242" s="293"/>
      <c r="Q242" s="293"/>
    </row>
    <row r="243" spans="15:17" x14ac:dyDescent="0.2">
      <c r="O243" s="30"/>
      <c r="P243" s="293"/>
      <c r="Q243" s="293"/>
    </row>
    <row r="244" spans="15:17" x14ac:dyDescent="0.2">
      <c r="O244" s="30"/>
      <c r="P244" s="293"/>
      <c r="Q244" s="293"/>
    </row>
    <row r="245" spans="15:17" x14ac:dyDescent="0.2">
      <c r="O245" s="30"/>
      <c r="P245" s="293"/>
      <c r="Q245" s="293"/>
    </row>
    <row r="246" spans="15:17" x14ac:dyDescent="0.2">
      <c r="O246" s="30"/>
      <c r="P246" s="293"/>
      <c r="Q246" s="293"/>
    </row>
    <row r="247" spans="15:17" x14ac:dyDescent="0.2">
      <c r="O247" s="30"/>
      <c r="P247" s="293"/>
      <c r="Q247" s="293"/>
    </row>
    <row r="248" spans="15:17" x14ac:dyDescent="0.2">
      <c r="O248" s="30"/>
      <c r="P248" s="293"/>
      <c r="Q248" s="293"/>
    </row>
    <row r="249" spans="15:17" x14ac:dyDescent="0.2">
      <c r="O249" s="30"/>
      <c r="P249" s="293"/>
      <c r="Q249" s="293"/>
    </row>
    <row r="250" spans="15:17" x14ac:dyDescent="0.2">
      <c r="O250" s="30"/>
      <c r="P250" s="293"/>
      <c r="Q250" s="293"/>
    </row>
    <row r="251" spans="15:17" x14ac:dyDescent="0.2">
      <c r="O251" s="30"/>
      <c r="P251" s="293"/>
      <c r="Q251" s="293"/>
    </row>
    <row r="252" spans="15:17" x14ac:dyDescent="0.2">
      <c r="O252" s="30"/>
      <c r="P252" s="293"/>
      <c r="Q252" s="293"/>
    </row>
    <row r="253" spans="15:17" x14ac:dyDescent="0.2">
      <c r="O253" s="30"/>
      <c r="P253" s="293"/>
      <c r="Q253" s="293"/>
    </row>
    <row r="254" spans="15:17" x14ac:dyDescent="0.2">
      <c r="O254" s="30"/>
      <c r="P254" s="293"/>
      <c r="Q254" s="293"/>
    </row>
    <row r="255" spans="15:17" x14ac:dyDescent="0.2">
      <c r="O255" s="30"/>
      <c r="P255" s="293"/>
      <c r="Q255" s="293"/>
    </row>
    <row r="256" spans="15:17" x14ac:dyDescent="0.2">
      <c r="O256" s="30"/>
      <c r="P256" s="293"/>
      <c r="Q256" s="293"/>
    </row>
    <row r="257" spans="15:17" x14ac:dyDescent="0.2">
      <c r="O257" s="30"/>
      <c r="P257" s="293"/>
      <c r="Q257" s="293"/>
    </row>
    <row r="258" spans="15:17" x14ac:dyDescent="0.2">
      <c r="O258" s="30"/>
      <c r="P258" s="293"/>
      <c r="Q258" s="293"/>
    </row>
    <row r="259" spans="15:17" x14ac:dyDescent="0.2">
      <c r="O259" s="30"/>
      <c r="P259" s="293"/>
      <c r="Q259" s="293"/>
    </row>
    <row r="260" spans="15:17" x14ac:dyDescent="0.2">
      <c r="O260" s="30"/>
      <c r="P260" s="293"/>
      <c r="Q260" s="293"/>
    </row>
    <row r="261" spans="15:17" x14ac:dyDescent="0.2">
      <c r="O261" s="30"/>
      <c r="P261" s="293"/>
      <c r="Q261" s="293"/>
    </row>
    <row r="262" spans="15:17" x14ac:dyDescent="0.2">
      <c r="O262" s="30"/>
      <c r="P262" s="293"/>
      <c r="Q262" s="293"/>
    </row>
    <row r="263" spans="15:17" x14ac:dyDescent="0.2">
      <c r="O263" s="30"/>
      <c r="P263" s="293"/>
      <c r="Q263" s="293"/>
    </row>
    <row r="264" spans="15:17" x14ac:dyDescent="0.2">
      <c r="O264" s="30"/>
      <c r="P264" s="293"/>
      <c r="Q264" s="293"/>
    </row>
    <row r="265" spans="15:17" x14ac:dyDescent="0.2">
      <c r="O265" s="30"/>
      <c r="P265" s="293"/>
      <c r="Q265" s="293"/>
    </row>
    <row r="266" spans="15:17" x14ac:dyDescent="0.2">
      <c r="O266" s="30"/>
      <c r="P266" s="293"/>
      <c r="Q266" s="293"/>
    </row>
    <row r="267" spans="15:17" x14ac:dyDescent="0.2">
      <c r="O267" s="30"/>
      <c r="P267" s="293"/>
      <c r="Q267" s="293"/>
    </row>
    <row r="268" spans="15:17" x14ac:dyDescent="0.2">
      <c r="O268" s="30"/>
      <c r="P268" s="293"/>
      <c r="Q268" s="293"/>
    </row>
    <row r="269" spans="15:17" x14ac:dyDescent="0.2">
      <c r="O269" s="30"/>
      <c r="P269" s="293"/>
      <c r="Q269" s="293"/>
    </row>
    <row r="270" spans="15:17" x14ac:dyDescent="0.2">
      <c r="O270" s="30"/>
      <c r="P270" s="293"/>
      <c r="Q270" s="293"/>
    </row>
    <row r="271" spans="15:17" x14ac:dyDescent="0.2">
      <c r="O271" s="30"/>
      <c r="P271" s="293"/>
      <c r="Q271" s="293"/>
    </row>
    <row r="272" spans="15:17" x14ac:dyDescent="0.2">
      <c r="O272" s="30"/>
      <c r="P272" s="293"/>
      <c r="Q272" s="293"/>
    </row>
    <row r="273" spans="15:17" x14ac:dyDescent="0.2">
      <c r="O273" s="30"/>
      <c r="P273" s="293"/>
      <c r="Q273" s="293"/>
    </row>
    <row r="274" spans="15:17" x14ac:dyDescent="0.2">
      <c r="O274" s="30"/>
      <c r="P274" s="293"/>
      <c r="Q274" s="293"/>
    </row>
    <row r="275" spans="15:17" x14ac:dyDescent="0.2">
      <c r="O275" s="30"/>
      <c r="P275" s="293"/>
      <c r="Q275" s="293"/>
    </row>
    <row r="276" spans="15:17" x14ac:dyDescent="0.2">
      <c r="O276" s="30"/>
      <c r="P276" s="293"/>
      <c r="Q276" s="293"/>
    </row>
    <row r="277" spans="15:17" x14ac:dyDescent="0.2">
      <c r="O277" s="30"/>
      <c r="P277" s="293"/>
      <c r="Q277" s="293"/>
    </row>
    <row r="278" spans="15:17" x14ac:dyDescent="0.2">
      <c r="O278" s="30"/>
      <c r="P278" s="293"/>
      <c r="Q278" s="293"/>
    </row>
    <row r="279" spans="15:17" x14ac:dyDescent="0.2">
      <c r="O279" s="30"/>
      <c r="P279" s="293"/>
      <c r="Q279" s="293"/>
    </row>
    <row r="280" spans="15:17" x14ac:dyDescent="0.2">
      <c r="O280" s="30"/>
      <c r="P280" s="293"/>
      <c r="Q280" s="293"/>
    </row>
    <row r="281" spans="15:17" x14ac:dyDescent="0.2">
      <c r="O281" s="30"/>
      <c r="P281" s="293"/>
      <c r="Q281" s="293"/>
    </row>
    <row r="282" spans="15:17" x14ac:dyDescent="0.2">
      <c r="O282" s="30"/>
      <c r="P282" s="293"/>
      <c r="Q282" s="293"/>
    </row>
    <row r="283" spans="15:17" x14ac:dyDescent="0.2">
      <c r="O283" s="30"/>
      <c r="P283" s="293"/>
      <c r="Q283" s="293"/>
    </row>
    <row r="284" spans="15:17" x14ac:dyDescent="0.2">
      <c r="O284" s="30"/>
      <c r="P284" s="293"/>
      <c r="Q284" s="293"/>
    </row>
    <row r="285" spans="15:17" x14ac:dyDescent="0.2">
      <c r="O285" s="30"/>
      <c r="P285" s="293"/>
      <c r="Q285" s="293"/>
    </row>
    <row r="286" spans="15:17" x14ac:dyDescent="0.2">
      <c r="O286" s="30"/>
      <c r="P286" s="293"/>
      <c r="Q286" s="293"/>
    </row>
    <row r="287" spans="15:17" x14ac:dyDescent="0.2">
      <c r="O287" s="30"/>
      <c r="P287" s="293"/>
      <c r="Q287" s="293"/>
    </row>
    <row r="288" spans="15:17" x14ac:dyDescent="0.2">
      <c r="O288" s="30"/>
      <c r="P288" s="293"/>
      <c r="Q288" s="293"/>
    </row>
    <row r="289" spans="15:17" x14ac:dyDescent="0.2">
      <c r="O289" s="30"/>
      <c r="P289" s="293"/>
      <c r="Q289" s="293"/>
    </row>
    <row r="290" spans="15:17" x14ac:dyDescent="0.2">
      <c r="O290" s="30"/>
      <c r="P290" s="293"/>
      <c r="Q290" s="293"/>
    </row>
    <row r="291" spans="15:17" x14ac:dyDescent="0.2">
      <c r="O291" s="30"/>
      <c r="P291" s="293"/>
      <c r="Q291" s="293"/>
    </row>
    <row r="292" spans="15:17" x14ac:dyDescent="0.2">
      <c r="O292" s="30"/>
      <c r="P292" s="293"/>
      <c r="Q292" s="293"/>
    </row>
    <row r="293" spans="15:17" x14ac:dyDescent="0.2">
      <c r="O293" s="30"/>
      <c r="P293" s="293"/>
      <c r="Q293" s="293"/>
    </row>
    <row r="294" spans="15:17" x14ac:dyDescent="0.2">
      <c r="O294" s="30"/>
      <c r="P294" s="293"/>
      <c r="Q294" s="293"/>
    </row>
    <row r="295" spans="15:17" x14ac:dyDescent="0.2">
      <c r="O295" s="30"/>
      <c r="P295" s="293"/>
      <c r="Q295" s="293"/>
    </row>
    <row r="296" spans="15:17" x14ac:dyDescent="0.2">
      <c r="O296" s="30"/>
      <c r="P296" s="293"/>
      <c r="Q296" s="293"/>
    </row>
    <row r="297" spans="15:17" x14ac:dyDescent="0.2">
      <c r="O297" s="30"/>
      <c r="P297" s="293"/>
      <c r="Q297" s="293"/>
    </row>
    <row r="298" spans="15:17" x14ac:dyDescent="0.2">
      <c r="O298" s="30"/>
      <c r="P298" s="293"/>
      <c r="Q298" s="293"/>
    </row>
    <row r="299" spans="15:17" x14ac:dyDescent="0.2">
      <c r="O299" s="30"/>
      <c r="P299" s="293"/>
      <c r="Q299" s="293"/>
    </row>
    <row r="300" spans="15:17" x14ac:dyDescent="0.2">
      <c r="O300" s="30"/>
      <c r="P300" s="293"/>
      <c r="Q300" s="293"/>
    </row>
    <row r="301" spans="15:17" x14ac:dyDescent="0.2">
      <c r="O301" s="30"/>
      <c r="P301" s="293"/>
      <c r="Q301" s="293"/>
    </row>
    <row r="302" spans="15:17" x14ac:dyDescent="0.2">
      <c r="O302" s="30"/>
      <c r="P302" s="293"/>
      <c r="Q302" s="293"/>
    </row>
    <row r="303" spans="15:17" x14ac:dyDescent="0.2">
      <c r="O303" s="30"/>
      <c r="P303" s="293"/>
      <c r="Q303" s="293"/>
    </row>
    <row r="304" spans="15:17" x14ac:dyDescent="0.2">
      <c r="O304" s="30"/>
      <c r="P304" s="293"/>
      <c r="Q304" s="293"/>
    </row>
    <row r="305" spans="15:17" x14ac:dyDescent="0.2">
      <c r="O305" s="30"/>
      <c r="P305" s="293"/>
      <c r="Q305" s="293"/>
    </row>
    <row r="306" spans="15:17" x14ac:dyDescent="0.2">
      <c r="O306" s="30"/>
      <c r="P306" s="293"/>
      <c r="Q306" s="293"/>
    </row>
    <row r="307" spans="15:17" x14ac:dyDescent="0.2">
      <c r="O307" s="30"/>
      <c r="P307" s="293"/>
      <c r="Q307" s="293"/>
    </row>
    <row r="308" spans="15:17" x14ac:dyDescent="0.2">
      <c r="O308" s="30"/>
      <c r="P308" s="293"/>
      <c r="Q308" s="293"/>
    </row>
    <row r="309" spans="15:17" x14ac:dyDescent="0.2">
      <c r="O309" s="30"/>
      <c r="P309" s="293"/>
      <c r="Q309" s="293"/>
    </row>
    <row r="310" spans="15:17" x14ac:dyDescent="0.2">
      <c r="O310" s="30"/>
      <c r="P310" s="293"/>
      <c r="Q310" s="293"/>
    </row>
    <row r="311" spans="15:17" x14ac:dyDescent="0.2">
      <c r="O311" s="30"/>
      <c r="P311" s="293"/>
      <c r="Q311" s="293"/>
    </row>
    <row r="312" spans="15:17" x14ac:dyDescent="0.2">
      <c r="O312" s="30"/>
      <c r="P312" s="293"/>
      <c r="Q312" s="293"/>
    </row>
    <row r="313" spans="15:17" x14ac:dyDescent="0.2">
      <c r="O313" s="30"/>
      <c r="P313" s="293"/>
      <c r="Q313" s="293"/>
    </row>
    <row r="314" spans="15:17" x14ac:dyDescent="0.2">
      <c r="O314" s="30"/>
      <c r="P314" s="293"/>
      <c r="Q314" s="293"/>
    </row>
    <row r="315" spans="15:17" x14ac:dyDescent="0.2">
      <c r="O315" s="30"/>
      <c r="P315" s="293"/>
      <c r="Q315" s="293"/>
    </row>
    <row r="316" spans="15:17" x14ac:dyDescent="0.2">
      <c r="O316" s="30"/>
      <c r="P316" s="293"/>
      <c r="Q316" s="293"/>
    </row>
    <row r="317" spans="15:17" x14ac:dyDescent="0.2">
      <c r="O317" s="30"/>
      <c r="P317" s="293"/>
      <c r="Q317" s="293"/>
    </row>
    <row r="318" spans="15:17" x14ac:dyDescent="0.2">
      <c r="O318" s="30"/>
      <c r="P318" s="293"/>
      <c r="Q318" s="293"/>
    </row>
    <row r="319" spans="15:17" x14ac:dyDescent="0.2">
      <c r="O319" s="30"/>
      <c r="P319" s="293"/>
      <c r="Q319" s="293"/>
    </row>
    <row r="320" spans="15:17" x14ac:dyDescent="0.2">
      <c r="O320" s="30"/>
      <c r="P320" s="293"/>
      <c r="Q320" s="293"/>
    </row>
    <row r="321" spans="15:17" x14ac:dyDescent="0.2">
      <c r="O321" s="30"/>
      <c r="P321" s="293"/>
      <c r="Q321" s="293"/>
    </row>
    <row r="322" spans="15:17" x14ac:dyDescent="0.2">
      <c r="O322" s="30"/>
      <c r="P322" s="293"/>
      <c r="Q322" s="293"/>
    </row>
    <row r="323" spans="15:17" x14ac:dyDescent="0.2">
      <c r="O323" s="30"/>
      <c r="P323" s="293"/>
      <c r="Q323" s="293"/>
    </row>
    <row r="324" spans="15:17" x14ac:dyDescent="0.2">
      <c r="O324" s="30"/>
      <c r="P324" s="293"/>
      <c r="Q324" s="293"/>
    </row>
    <row r="325" spans="15:17" x14ac:dyDescent="0.2">
      <c r="O325" s="30"/>
      <c r="P325" s="293"/>
      <c r="Q325" s="293"/>
    </row>
    <row r="326" spans="15:17" x14ac:dyDescent="0.2">
      <c r="O326" s="30"/>
      <c r="P326" s="293"/>
      <c r="Q326" s="293"/>
    </row>
    <row r="327" spans="15:17" x14ac:dyDescent="0.2">
      <c r="O327" s="30"/>
      <c r="P327" s="293"/>
      <c r="Q327" s="293"/>
    </row>
    <row r="328" spans="15:17" x14ac:dyDescent="0.2">
      <c r="O328" s="30"/>
      <c r="P328" s="293"/>
      <c r="Q328" s="293"/>
    </row>
    <row r="329" spans="15:17" x14ac:dyDescent="0.2">
      <c r="O329" s="30"/>
      <c r="P329" s="293"/>
      <c r="Q329" s="293"/>
    </row>
    <row r="330" spans="15:17" x14ac:dyDescent="0.2">
      <c r="O330" s="30"/>
      <c r="P330" s="293"/>
      <c r="Q330" s="293"/>
    </row>
    <row r="331" spans="15:17" x14ac:dyDescent="0.2">
      <c r="O331" s="30"/>
      <c r="P331" s="293"/>
      <c r="Q331" s="293"/>
    </row>
    <row r="332" spans="15:17" x14ac:dyDescent="0.2">
      <c r="O332" s="30"/>
      <c r="P332" s="293"/>
      <c r="Q332" s="293"/>
    </row>
    <row r="333" spans="15:17" x14ac:dyDescent="0.2">
      <c r="O333" s="30"/>
      <c r="P333" s="293"/>
      <c r="Q333" s="293"/>
    </row>
    <row r="334" spans="15:17" x14ac:dyDescent="0.2">
      <c r="O334" s="30"/>
      <c r="P334" s="293"/>
      <c r="Q334" s="293"/>
    </row>
    <row r="335" spans="15:17" x14ac:dyDescent="0.2">
      <c r="O335" s="30"/>
      <c r="P335" s="293"/>
      <c r="Q335" s="293"/>
    </row>
    <row r="336" spans="15:17" x14ac:dyDescent="0.2">
      <c r="O336" s="30"/>
      <c r="P336" s="293"/>
      <c r="Q336" s="293"/>
    </row>
    <row r="337" spans="15:17" x14ac:dyDescent="0.2">
      <c r="O337" s="30"/>
      <c r="P337" s="293"/>
      <c r="Q337" s="293"/>
    </row>
    <row r="338" spans="15:17" x14ac:dyDescent="0.2">
      <c r="O338" s="30"/>
      <c r="P338" s="293"/>
      <c r="Q338" s="293"/>
    </row>
    <row r="339" spans="15:17" x14ac:dyDescent="0.2">
      <c r="O339" s="30"/>
      <c r="P339" s="293"/>
      <c r="Q339" s="293"/>
    </row>
    <row r="340" spans="15:17" x14ac:dyDescent="0.2">
      <c r="O340" s="30"/>
      <c r="P340" s="293"/>
      <c r="Q340" s="293"/>
    </row>
    <row r="341" spans="15:17" x14ac:dyDescent="0.2">
      <c r="O341" s="30"/>
      <c r="P341" s="293"/>
      <c r="Q341" s="293"/>
    </row>
    <row r="342" spans="15:17" x14ac:dyDescent="0.2">
      <c r="O342" s="30"/>
      <c r="P342" s="293"/>
      <c r="Q342" s="293"/>
    </row>
    <row r="343" spans="15:17" x14ac:dyDescent="0.2">
      <c r="O343" s="30"/>
      <c r="P343" s="293"/>
      <c r="Q343" s="293"/>
    </row>
    <row r="344" spans="15:17" x14ac:dyDescent="0.2">
      <c r="O344" s="30"/>
      <c r="P344" s="293"/>
      <c r="Q344" s="293"/>
    </row>
    <row r="345" spans="15:17" x14ac:dyDescent="0.2">
      <c r="O345" s="30"/>
      <c r="P345" s="293"/>
      <c r="Q345" s="293"/>
    </row>
    <row r="346" spans="15:17" x14ac:dyDescent="0.2">
      <c r="O346" s="30"/>
      <c r="P346" s="293"/>
      <c r="Q346" s="293"/>
    </row>
    <row r="347" spans="15:17" x14ac:dyDescent="0.2">
      <c r="O347" s="30"/>
      <c r="P347" s="293"/>
      <c r="Q347" s="293"/>
    </row>
    <row r="348" spans="15:17" x14ac:dyDescent="0.2">
      <c r="O348" s="30"/>
      <c r="P348" s="293"/>
      <c r="Q348" s="293"/>
    </row>
    <row r="349" spans="15:17" x14ac:dyDescent="0.2">
      <c r="O349" s="30"/>
      <c r="P349" s="293"/>
      <c r="Q349" s="293"/>
    </row>
    <row r="350" spans="15:17" x14ac:dyDescent="0.2">
      <c r="O350" s="30"/>
      <c r="P350" s="293"/>
      <c r="Q350" s="293"/>
    </row>
    <row r="351" spans="15:17" x14ac:dyDescent="0.2">
      <c r="O351" s="30"/>
      <c r="P351" s="293"/>
      <c r="Q351" s="293"/>
    </row>
    <row r="352" spans="15:17" x14ac:dyDescent="0.2">
      <c r="O352" s="30"/>
      <c r="P352" s="293"/>
      <c r="Q352" s="293"/>
    </row>
    <row r="353" spans="15:17" x14ac:dyDescent="0.2">
      <c r="O353" s="30"/>
      <c r="P353" s="293"/>
      <c r="Q353" s="293"/>
    </row>
    <row r="354" spans="15:17" x14ac:dyDescent="0.2">
      <c r="O354" s="30"/>
      <c r="P354" s="293"/>
      <c r="Q354" s="293"/>
    </row>
    <row r="355" spans="15:17" x14ac:dyDescent="0.2">
      <c r="O355" s="30"/>
      <c r="P355" s="293"/>
      <c r="Q355" s="293"/>
    </row>
    <row r="356" spans="15:17" x14ac:dyDescent="0.2">
      <c r="O356" s="30"/>
      <c r="P356" s="293"/>
      <c r="Q356" s="293"/>
    </row>
    <row r="357" spans="15:17" x14ac:dyDescent="0.2">
      <c r="O357" s="30"/>
      <c r="P357" s="293"/>
      <c r="Q357" s="293"/>
    </row>
    <row r="358" spans="15:17" x14ac:dyDescent="0.2">
      <c r="O358" s="30"/>
      <c r="P358" s="293"/>
      <c r="Q358" s="293"/>
    </row>
    <row r="359" spans="15:17" x14ac:dyDescent="0.2">
      <c r="O359" s="30"/>
      <c r="P359" s="293"/>
      <c r="Q359" s="293"/>
    </row>
    <row r="360" spans="15:17" x14ac:dyDescent="0.2">
      <c r="O360" s="30"/>
      <c r="P360" s="293"/>
      <c r="Q360" s="293"/>
    </row>
    <row r="361" spans="15:17" x14ac:dyDescent="0.2">
      <c r="O361" s="30"/>
      <c r="P361" s="293"/>
      <c r="Q361" s="293"/>
    </row>
    <row r="362" spans="15:17" x14ac:dyDescent="0.2">
      <c r="O362" s="30"/>
      <c r="P362" s="293"/>
      <c r="Q362" s="293"/>
    </row>
    <row r="363" spans="15:17" x14ac:dyDescent="0.2">
      <c r="O363" s="30"/>
      <c r="P363" s="293"/>
      <c r="Q363" s="293"/>
    </row>
    <row r="364" spans="15:17" x14ac:dyDescent="0.2">
      <c r="O364" s="30"/>
      <c r="P364" s="293"/>
      <c r="Q364" s="293"/>
    </row>
    <row r="365" spans="15:17" x14ac:dyDescent="0.2">
      <c r="O365" s="30"/>
      <c r="P365" s="293"/>
      <c r="Q365" s="293"/>
    </row>
    <row r="366" spans="15:17" x14ac:dyDescent="0.2">
      <c r="O366" s="30"/>
      <c r="P366" s="293"/>
      <c r="Q366" s="293"/>
    </row>
    <row r="367" spans="15:17" x14ac:dyDescent="0.2">
      <c r="O367" s="30"/>
      <c r="P367" s="293"/>
      <c r="Q367" s="293"/>
    </row>
    <row r="368" spans="15:17" x14ac:dyDescent="0.2">
      <c r="O368" s="30"/>
      <c r="P368" s="293"/>
      <c r="Q368" s="293"/>
    </row>
    <row r="369" spans="15:17" x14ac:dyDescent="0.2">
      <c r="O369" s="30"/>
      <c r="P369" s="293"/>
      <c r="Q369" s="293"/>
    </row>
    <row r="370" spans="15:17" x14ac:dyDescent="0.2">
      <c r="O370" s="30"/>
      <c r="P370" s="293"/>
      <c r="Q370" s="293"/>
    </row>
    <row r="371" spans="15:17" x14ac:dyDescent="0.2">
      <c r="O371" s="30"/>
      <c r="P371" s="293"/>
      <c r="Q371" s="293"/>
    </row>
    <row r="372" spans="15:17" x14ac:dyDescent="0.2">
      <c r="O372" s="30"/>
      <c r="P372" s="293"/>
      <c r="Q372" s="293"/>
    </row>
    <row r="373" spans="15:17" x14ac:dyDescent="0.2">
      <c r="O373" s="30"/>
      <c r="P373" s="293"/>
      <c r="Q373" s="293"/>
    </row>
    <row r="374" spans="15:17" x14ac:dyDescent="0.2">
      <c r="O374" s="30"/>
      <c r="P374" s="293"/>
      <c r="Q374" s="293"/>
    </row>
    <row r="375" spans="15:17" x14ac:dyDescent="0.2">
      <c r="O375" s="30"/>
      <c r="P375" s="293"/>
      <c r="Q375" s="293"/>
    </row>
    <row r="376" spans="15:17" x14ac:dyDescent="0.2">
      <c r="O376" s="30"/>
      <c r="P376" s="293"/>
      <c r="Q376" s="293"/>
    </row>
    <row r="377" spans="15:17" x14ac:dyDescent="0.2">
      <c r="O377" s="30"/>
      <c r="P377" s="293"/>
      <c r="Q377" s="293"/>
    </row>
    <row r="378" spans="15:17" x14ac:dyDescent="0.2">
      <c r="O378" s="30"/>
      <c r="P378" s="293"/>
      <c r="Q378" s="293"/>
    </row>
    <row r="379" spans="15:17" x14ac:dyDescent="0.2">
      <c r="O379" s="30"/>
      <c r="P379" s="293"/>
      <c r="Q379" s="293"/>
    </row>
    <row r="380" spans="15:17" x14ac:dyDescent="0.2">
      <c r="O380" s="30"/>
      <c r="P380" s="293"/>
      <c r="Q380" s="293"/>
    </row>
    <row r="381" spans="15:17" x14ac:dyDescent="0.2">
      <c r="O381" s="30"/>
      <c r="P381" s="293"/>
      <c r="Q381" s="293"/>
    </row>
    <row r="382" spans="15:17" x14ac:dyDescent="0.2">
      <c r="O382" s="30"/>
      <c r="P382" s="293"/>
      <c r="Q382" s="293"/>
    </row>
    <row r="383" spans="15:17" x14ac:dyDescent="0.2">
      <c r="O383" s="30"/>
      <c r="P383" s="293"/>
      <c r="Q383" s="293"/>
    </row>
    <row r="384" spans="15:17" x14ac:dyDescent="0.2">
      <c r="O384" s="30"/>
      <c r="P384" s="293"/>
      <c r="Q384" s="293"/>
    </row>
    <row r="385" spans="15:17" x14ac:dyDescent="0.2">
      <c r="O385" s="30"/>
      <c r="P385" s="293"/>
      <c r="Q385" s="293"/>
    </row>
    <row r="386" spans="15:17" x14ac:dyDescent="0.2">
      <c r="O386" s="30"/>
      <c r="P386" s="293"/>
      <c r="Q386" s="293"/>
    </row>
    <row r="387" spans="15:17" x14ac:dyDescent="0.2">
      <c r="O387" s="30"/>
      <c r="P387" s="293"/>
      <c r="Q387" s="293"/>
    </row>
    <row r="388" spans="15:17" x14ac:dyDescent="0.2">
      <c r="O388" s="30"/>
      <c r="P388" s="293"/>
      <c r="Q388" s="293"/>
    </row>
    <row r="389" spans="15:17" x14ac:dyDescent="0.2">
      <c r="O389" s="30"/>
      <c r="P389" s="293"/>
      <c r="Q389" s="293"/>
    </row>
    <row r="390" spans="15:17" x14ac:dyDescent="0.2">
      <c r="O390" s="30"/>
      <c r="P390" s="293"/>
      <c r="Q390" s="293"/>
    </row>
    <row r="391" spans="15:17" x14ac:dyDescent="0.2">
      <c r="O391" s="30"/>
      <c r="P391" s="293"/>
      <c r="Q391" s="293"/>
    </row>
    <row r="392" spans="15:17" x14ac:dyDescent="0.2">
      <c r="O392" s="30"/>
      <c r="P392" s="293"/>
      <c r="Q392" s="293"/>
    </row>
    <row r="393" spans="15:17" x14ac:dyDescent="0.2">
      <c r="O393" s="30"/>
      <c r="P393" s="293"/>
      <c r="Q393" s="293"/>
    </row>
    <row r="394" spans="15:17" x14ac:dyDescent="0.2">
      <c r="O394" s="30"/>
      <c r="P394" s="293"/>
      <c r="Q394" s="293"/>
    </row>
    <row r="395" spans="15:17" x14ac:dyDescent="0.2">
      <c r="O395" s="30"/>
      <c r="P395" s="293"/>
      <c r="Q395" s="293"/>
    </row>
    <row r="396" spans="15:17" x14ac:dyDescent="0.2">
      <c r="O396" s="30"/>
      <c r="P396" s="293"/>
      <c r="Q396" s="293"/>
    </row>
    <row r="397" spans="15:17" x14ac:dyDescent="0.2">
      <c r="O397" s="30"/>
      <c r="P397" s="293"/>
      <c r="Q397" s="293"/>
    </row>
    <row r="398" spans="15:17" x14ac:dyDescent="0.2">
      <c r="O398" s="30"/>
      <c r="P398" s="293"/>
      <c r="Q398" s="293"/>
    </row>
    <row r="399" spans="15:17" x14ac:dyDescent="0.2">
      <c r="O399" s="30"/>
      <c r="P399" s="293"/>
      <c r="Q399" s="293"/>
    </row>
    <row r="400" spans="15:17" x14ac:dyDescent="0.2">
      <c r="O400" s="30"/>
      <c r="P400" s="293"/>
      <c r="Q400" s="293"/>
    </row>
    <row r="401" spans="15:17" x14ac:dyDescent="0.2">
      <c r="O401" s="30"/>
      <c r="P401" s="293"/>
      <c r="Q401" s="293"/>
    </row>
    <row r="402" spans="15:17" x14ac:dyDescent="0.2">
      <c r="O402" s="30"/>
      <c r="P402" s="293"/>
      <c r="Q402" s="293"/>
    </row>
    <row r="403" spans="15:17" x14ac:dyDescent="0.2">
      <c r="O403" s="30"/>
      <c r="P403" s="293"/>
      <c r="Q403" s="293"/>
    </row>
    <row r="404" spans="15:17" x14ac:dyDescent="0.2">
      <c r="O404" s="30"/>
      <c r="P404" s="293"/>
      <c r="Q404" s="293"/>
    </row>
    <row r="405" spans="15:17" x14ac:dyDescent="0.2">
      <c r="O405" s="30"/>
      <c r="P405" s="293"/>
      <c r="Q405" s="293"/>
    </row>
    <row r="406" spans="15:17" x14ac:dyDescent="0.2">
      <c r="O406" s="30"/>
      <c r="P406" s="293"/>
      <c r="Q406" s="293"/>
    </row>
    <row r="407" spans="15:17" x14ac:dyDescent="0.2">
      <c r="O407" s="30"/>
      <c r="P407" s="293"/>
      <c r="Q407" s="293"/>
    </row>
    <row r="408" spans="15:17" x14ac:dyDescent="0.2">
      <c r="O408" s="30"/>
      <c r="P408" s="293"/>
      <c r="Q408" s="293"/>
    </row>
    <row r="409" spans="15:17" x14ac:dyDescent="0.2">
      <c r="O409" s="30"/>
      <c r="P409" s="293"/>
      <c r="Q409" s="293"/>
    </row>
    <row r="410" spans="15:17" x14ac:dyDescent="0.2">
      <c r="O410" s="30"/>
      <c r="P410" s="293"/>
      <c r="Q410" s="293"/>
    </row>
    <row r="411" spans="15:17" x14ac:dyDescent="0.2">
      <c r="O411" s="30"/>
      <c r="P411" s="293"/>
      <c r="Q411" s="293"/>
    </row>
    <row r="412" spans="15:17" x14ac:dyDescent="0.2">
      <c r="O412" s="30"/>
      <c r="P412" s="293"/>
      <c r="Q412" s="293"/>
    </row>
    <row r="413" spans="15:17" x14ac:dyDescent="0.2">
      <c r="O413" s="30"/>
      <c r="P413" s="293"/>
      <c r="Q413" s="293"/>
    </row>
    <row r="414" spans="15:17" x14ac:dyDescent="0.2">
      <c r="O414" s="30"/>
      <c r="P414" s="293"/>
      <c r="Q414" s="293"/>
    </row>
    <row r="415" spans="15:17" x14ac:dyDescent="0.2">
      <c r="O415" s="30"/>
      <c r="P415" s="293"/>
      <c r="Q415" s="293"/>
    </row>
    <row r="416" spans="15:17" x14ac:dyDescent="0.2">
      <c r="O416" s="30"/>
      <c r="P416" s="293"/>
      <c r="Q416" s="293"/>
    </row>
    <row r="417" spans="15:17" x14ac:dyDescent="0.2">
      <c r="O417" s="30"/>
      <c r="P417" s="293"/>
      <c r="Q417" s="293"/>
    </row>
    <row r="418" spans="15:17" x14ac:dyDescent="0.2">
      <c r="O418" s="30"/>
      <c r="P418" s="293"/>
      <c r="Q418" s="293"/>
    </row>
    <row r="419" spans="15:17" x14ac:dyDescent="0.2">
      <c r="O419" s="30"/>
      <c r="P419" s="293"/>
      <c r="Q419" s="293"/>
    </row>
    <row r="420" spans="15:17" x14ac:dyDescent="0.2">
      <c r="O420" s="30"/>
      <c r="P420" s="293"/>
      <c r="Q420" s="293"/>
    </row>
    <row r="421" spans="15:17" x14ac:dyDescent="0.2">
      <c r="O421" s="30"/>
      <c r="P421" s="293"/>
      <c r="Q421" s="293"/>
    </row>
    <row r="422" spans="15:17" x14ac:dyDescent="0.2">
      <c r="O422" s="30"/>
      <c r="P422" s="293"/>
      <c r="Q422" s="293"/>
    </row>
    <row r="423" spans="15:17" x14ac:dyDescent="0.2">
      <c r="O423" s="30"/>
      <c r="P423" s="293"/>
      <c r="Q423" s="293"/>
    </row>
    <row r="424" spans="15:17" x14ac:dyDescent="0.2">
      <c r="O424" s="30"/>
      <c r="P424" s="293"/>
      <c r="Q424" s="293"/>
    </row>
    <row r="425" spans="15:17" x14ac:dyDescent="0.2">
      <c r="O425" s="30"/>
      <c r="P425" s="293"/>
      <c r="Q425" s="293"/>
    </row>
    <row r="426" spans="15:17" x14ac:dyDescent="0.2">
      <c r="O426" s="30"/>
      <c r="P426" s="293"/>
      <c r="Q426" s="293"/>
    </row>
    <row r="427" spans="15:17" x14ac:dyDescent="0.2">
      <c r="O427" s="30"/>
      <c r="P427" s="293"/>
      <c r="Q427" s="293"/>
    </row>
    <row r="428" spans="15:17" x14ac:dyDescent="0.2">
      <c r="O428" s="30"/>
      <c r="P428" s="293"/>
      <c r="Q428" s="293"/>
    </row>
    <row r="429" spans="15:17" x14ac:dyDescent="0.2">
      <c r="O429" s="30"/>
      <c r="P429" s="293"/>
      <c r="Q429" s="293"/>
    </row>
    <row r="430" spans="15:17" x14ac:dyDescent="0.2">
      <c r="O430" s="30"/>
      <c r="P430" s="293"/>
      <c r="Q430" s="293"/>
    </row>
    <row r="431" spans="15:17" x14ac:dyDescent="0.2">
      <c r="O431" s="30"/>
      <c r="P431" s="293"/>
      <c r="Q431" s="293"/>
    </row>
    <row r="432" spans="15:17" x14ac:dyDescent="0.2">
      <c r="O432" s="30"/>
      <c r="P432" s="293"/>
      <c r="Q432" s="293"/>
    </row>
    <row r="433" spans="15:17" x14ac:dyDescent="0.2">
      <c r="O433" s="30"/>
      <c r="P433" s="293"/>
      <c r="Q433" s="293"/>
    </row>
    <row r="434" spans="15:17" x14ac:dyDescent="0.2">
      <c r="O434" s="30"/>
      <c r="P434" s="293"/>
      <c r="Q434" s="293"/>
    </row>
    <row r="435" spans="15:17" x14ac:dyDescent="0.2">
      <c r="O435" s="30"/>
      <c r="P435" s="293"/>
      <c r="Q435" s="293"/>
    </row>
    <row r="436" spans="15:17" x14ac:dyDescent="0.2">
      <c r="O436" s="30"/>
      <c r="P436" s="293"/>
      <c r="Q436" s="293"/>
    </row>
    <row r="437" spans="15:17" x14ac:dyDescent="0.2">
      <c r="O437" s="30"/>
      <c r="P437" s="293"/>
      <c r="Q437" s="293"/>
    </row>
    <row r="438" spans="15:17" x14ac:dyDescent="0.2">
      <c r="O438" s="30"/>
      <c r="P438" s="293"/>
      <c r="Q438" s="293"/>
    </row>
    <row r="439" spans="15:17" x14ac:dyDescent="0.2">
      <c r="O439" s="30"/>
      <c r="P439" s="293"/>
      <c r="Q439" s="293"/>
    </row>
    <row r="440" spans="15:17" x14ac:dyDescent="0.2">
      <c r="O440" s="30"/>
      <c r="P440" s="293"/>
      <c r="Q440" s="293"/>
    </row>
    <row r="441" spans="15:17" x14ac:dyDescent="0.2">
      <c r="O441" s="30"/>
      <c r="P441" s="293"/>
      <c r="Q441" s="293"/>
    </row>
    <row r="442" spans="15:17" x14ac:dyDescent="0.2">
      <c r="O442" s="30"/>
      <c r="P442" s="293"/>
      <c r="Q442" s="293"/>
    </row>
    <row r="443" spans="15:17" x14ac:dyDescent="0.2">
      <c r="O443" s="30"/>
      <c r="P443" s="293"/>
      <c r="Q443" s="293"/>
    </row>
    <row r="444" spans="15:17" x14ac:dyDescent="0.2">
      <c r="O444" s="30"/>
      <c r="P444" s="293"/>
      <c r="Q444" s="293"/>
    </row>
    <row r="445" spans="15:17" x14ac:dyDescent="0.2">
      <c r="O445" s="30"/>
      <c r="P445" s="293"/>
      <c r="Q445" s="293"/>
    </row>
    <row r="446" spans="15:17" x14ac:dyDescent="0.2">
      <c r="O446" s="30"/>
      <c r="P446" s="293"/>
      <c r="Q446" s="293"/>
    </row>
    <row r="447" spans="15:17" x14ac:dyDescent="0.2">
      <c r="O447" s="30"/>
      <c r="P447" s="293"/>
      <c r="Q447" s="293"/>
    </row>
    <row r="448" spans="15:17" x14ac:dyDescent="0.2">
      <c r="O448" s="30"/>
      <c r="P448" s="293"/>
      <c r="Q448" s="293"/>
    </row>
    <row r="449" spans="15:17" x14ac:dyDescent="0.2">
      <c r="O449" s="30"/>
      <c r="P449" s="293"/>
      <c r="Q449" s="293"/>
    </row>
    <row r="450" spans="15:17" x14ac:dyDescent="0.2">
      <c r="O450" s="30"/>
      <c r="P450" s="293"/>
      <c r="Q450" s="293"/>
    </row>
    <row r="451" spans="15:17" x14ac:dyDescent="0.2">
      <c r="O451" s="30"/>
      <c r="P451" s="293"/>
      <c r="Q451" s="293"/>
    </row>
    <row r="452" spans="15:17" x14ac:dyDescent="0.2">
      <c r="O452" s="30"/>
      <c r="P452" s="293"/>
      <c r="Q452" s="293"/>
    </row>
    <row r="453" spans="15:17" x14ac:dyDescent="0.2">
      <c r="O453" s="30"/>
      <c r="P453" s="293"/>
      <c r="Q453" s="293"/>
    </row>
    <row r="454" spans="15:17" x14ac:dyDescent="0.2">
      <c r="O454" s="30"/>
      <c r="P454" s="293"/>
      <c r="Q454" s="293"/>
    </row>
    <row r="455" spans="15:17" x14ac:dyDescent="0.2">
      <c r="O455" s="30"/>
      <c r="P455" s="293"/>
      <c r="Q455" s="293"/>
    </row>
    <row r="456" spans="15:17" x14ac:dyDescent="0.2">
      <c r="O456" s="30"/>
      <c r="P456" s="293"/>
      <c r="Q456" s="293"/>
    </row>
    <row r="457" spans="15:17" x14ac:dyDescent="0.2">
      <c r="O457" s="30"/>
      <c r="P457" s="293"/>
      <c r="Q457" s="293"/>
    </row>
    <row r="458" spans="15:17" x14ac:dyDescent="0.2">
      <c r="O458" s="30"/>
      <c r="P458" s="293"/>
      <c r="Q458" s="293"/>
    </row>
    <row r="459" spans="15:17" x14ac:dyDescent="0.2">
      <c r="O459" s="30"/>
      <c r="P459" s="293"/>
      <c r="Q459" s="293"/>
    </row>
    <row r="460" spans="15:17" x14ac:dyDescent="0.2">
      <c r="O460" s="30"/>
      <c r="P460" s="293"/>
      <c r="Q460" s="293"/>
    </row>
    <row r="461" spans="15:17" x14ac:dyDescent="0.2">
      <c r="O461" s="30"/>
      <c r="P461" s="293"/>
      <c r="Q461" s="293"/>
    </row>
    <row r="462" spans="15:17" x14ac:dyDescent="0.2">
      <c r="O462" s="30"/>
      <c r="P462" s="293"/>
      <c r="Q462" s="293"/>
    </row>
    <row r="463" spans="15:17" x14ac:dyDescent="0.2">
      <c r="O463" s="30"/>
      <c r="P463" s="293"/>
      <c r="Q463" s="293"/>
    </row>
    <row r="464" spans="15:17" x14ac:dyDescent="0.2">
      <c r="O464" s="30"/>
      <c r="P464" s="293"/>
      <c r="Q464" s="293"/>
    </row>
    <row r="465" spans="15:17" x14ac:dyDescent="0.2">
      <c r="O465" s="30"/>
      <c r="P465" s="293"/>
      <c r="Q465" s="293"/>
    </row>
    <row r="466" spans="15:17" x14ac:dyDescent="0.2">
      <c r="O466" s="30"/>
      <c r="P466" s="293"/>
      <c r="Q466" s="293"/>
    </row>
    <row r="467" spans="15:17" x14ac:dyDescent="0.2">
      <c r="O467" s="30"/>
      <c r="P467" s="293"/>
      <c r="Q467" s="293"/>
    </row>
    <row r="468" spans="15:17" x14ac:dyDescent="0.2">
      <c r="O468" s="30"/>
      <c r="P468" s="293"/>
      <c r="Q468" s="293"/>
    </row>
    <row r="469" spans="15:17" x14ac:dyDescent="0.2">
      <c r="O469" s="30"/>
      <c r="P469" s="293"/>
      <c r="Q469" s="293"/>
    </row>
    <row r="470" spans="15:17" x14ac:dyDescent="0.2">
      <c r="O470" s="30"/>
      <c r="P470" s="293"/>
      <c r="Q470" s="293"/>
    </row>
    <row r="471" spans="15:17" x14ac:dyDescent="0.2">
      <c r="O471" s="30"/>
      <c r="P471" s="293"/>
      <c r="Q471" s="293"/>
    </row>
    <row r="472" spans="15:17" x14ac:dyDescent="0.2">
      <c r="O472" s="30"/>
      <c r="P472" s="293"/>
      <c r="Q472" s="293"/>
    </row>
    <row r="473" spans="15:17" x14ac:dyDescent="0.2">
      <c r="O473" s="30"/>
      <c r="P473" s="293"/>
      <c r="Q473" s="293"/>
    </row>
    <row r="474" spans="15:17" x14ac:dyDescent="0.2">
      <c r="O474" s="30"/>
      <c r="P474" s="293"/>
      <c r="Q474" s="293"/>
    </row>
    <row r="475" spans="15:17" x14ac:dyDescent="0.2">
      <c r="O475" s="30"/>
      <c r="P475" s="293"/>
      <c r="Q475" s="293"/>
    </row>
    <row r="476" spans="15:17" x14ac:dyDescent="0.2">
      <c r="O476" s="30"/>
      <c r="P476" s="293"/>
      <c r="Q476" s="293"/>
    </row>
    <row r="477" spans="15:17" x14ac:dyDescent="0.2">
      <c r="O477" s="30"/>
      <c r="P477" s="293"/>
      <c r="Q477" s="293"/>
    </row>
    <row r="478" spans="15:17" x14ac:dyDescent="0.2">
      <c r="O478" s="30"/>
      <c r="P478" s="293"/>
      <c r="Q478" s="293"/>
    </row>
    <row r="479" spans="15:17" x14ac:dyDescent="0.2">
      <c r="O479" s="30"/>
      <c r="P479" s="293"/>
      <c r="Q479" s="293"/>
    </row>
    <row r="480" spans="15:17" x14ac:dyDescent="0.2">
      <c r="O480" s="30"/>
      <c r="P480" s="293"/>
      <c r="Q480" s="293"/>
    </row>
    <row r="481" spans="15:17" x14ac:dyDescent="0.2">
      <c r="O481" s="30"/>
      <c r="P481" s="293"/>
      <c r="Q481" s="293"/>
    </row>
    <row r="482" spans="15:17" x14ac:dyDescent="0.2">
      <c r="O482" s="30"/>
      <c r="P482" s="293"/>
      <c r="Q482" s="293"/>
    </row>
    <row r="483" spans="15:17" x14ac:dyDescent="0.2">
      <c r="O483" s="30"/>
      <c r="P483" s="293"/>
      <c r="Q483" s="293"/>
    </row>
    <row r="484" spans="15:17" x14ac:dyDescent="0.2">
      <c r="O484" s="30"/>
      <c r="P484" s="293"/>
      <c r="Q484" s="293"/>
    </row>
    <row r="485" spans="15:17" x14ac:dyDescent="0.2">
      <c r="O485" s="30"/>
      <c r="P485" s="293"/>
      <c r="Q485" s="293"/>
    </row>
    <row r="486" spans="15:17" x14ac:dyDescent="0.2">
      <c r="O486" s="30"/>
      <c r="P486" s="293"/>
      <c r="Q486" s="293"/>
    </row>
    <row r="487" spans="15:17" x14ac:dyDescent="0.2">
      <c r="O487" s="30"/>
      <c r="P487" s="293"/>
      <c r="Q487" s="293"/>
    </row>
    <row r="488" spans="15:17" x14ac:dyDescent="0.2">
      <c r="O488" s="30"/>
      <c r="P488" s="293"/>
      <c r="Q488" s="293"/>
    </row>
    <row r="489" spans="15:17" x14ac:dyDescent="0.2">
      <c r="O489" s="30"/>
      <c r="P489" s="293"/>
      <c r="Q489" s="293"/>
    </row>
    <row r="490" spans="15:17" x14ac:dyDescent="0.2">
      <c r="O490" s="30"/>
      <c r="P490" s="293"/>
      <c r="Q490" s="293"/>
    </row>
    <row r="491" spans="15:17" x14ac:dyDescent="0.2">
      <c r="O491" s="30"/>
      <c r="P491" s="293"/>
      <c r="Q491" s="293"/>
    </row>
    <row r="492" spans="15:17" x14ac:dyDescent="0.2">
      <c r="O492" s="30"/>
      <c r="P492" s="293"/>
      <c r="Q492" s="293"/>
    </row>
    <row r="493" spans="15:17" x14ac:dyDescent="0.2">
      <c r="O493" s="30"/>
      <c r="P493" s="293"/>
      <c r="Q493" s="293"/>
    </row>
    <row r="494" spans="15:17" x14ac:dyDescent="0.2">
      <c r="O494" s="30"/>
      <c r="P494" s="293"/>
      <c r="Q494" s="293"/>
    </row>
    <row r="495" spans="15:17" x14ac:dyDescent="0.2">
      <c r="O495" s="30"/>
      <c r="P495" s="293"/>
      <c r="Q495" s="293"/>
    </row>
    <row r="496" spans="15:17" x14ac:dyDescent="0.2">
      <c r="O496" s="30"/>
      <c r="P496" s="293"/>
      <c r="Q496" s="293"/>
    </row>
    <row r="497" spans="15:17" x14ac:dyDescent="0.2">
      <c r="O497" s="30"/>
      <c r="P497" s="293"/>
      <c r="Q497" s="293"/>
    </row>
    <row r="498" spans="15:17" x14ac:dyDescent="0.2">
      <c r="O498" s="30"/>
      <c r="P498" s="293"/>
      <c r="Q498" s="293"/>
    </row>
    <row r="499" spans="15:17" x14ac:dyDescent="0.2">
      <c r="O499" s="30"/>
      <c r="P499" s="293"/>
      <c r="Q499" s="293"/>
    </row>
    <row r="500" spans="15:17" x14ac:dyDescent="0.2">
      <c r="O500" s="30"/>
      <c r="P500" s="293"/>
      <c r="Q500" s="293"/>
    </row>
    <row r="501" spans="15:17" x14ac:dyDescent="0.2">
      <c r="O501" s="30"/>
      <c r="P501" s="293"/>
      <c r="Q501" s="293"/>
    </row>
    <row r="502" spans="15:17" x14ac:dyDescent="0.2">
      <c r="O502" s="30"/>
      <c r="P502" s="293"/>
      <c r="Q502" s="293"/>
    </row>
    <row r="503" spans="15:17" x14ac:dyDescent="0.2">
      <c r="O503" s="30"/>
      <c r="P503" s="293"/>
      <c r="Q503" s="293"/>
    </row>
    <row r="504" spans="15:17" x14ac:dyDescent="0.2">
      <c r="O504" s="30"/>
      <c r="P504" s="293"/>
      <c r="Q504" s="293"/>
    </row>
    <row r="505" spans="15:17" x14ac:dyDescent="0.2">
      <c r="O505" s="30"/>
      <c r="P505" s="293"/>
      <c r="Q505" s="293"/>
    </row>
    <row r="506" spans="15:17" x14ac:dyDescent="0.2">
      <c r="O506" s="30"/>
      <c r="P506" s="293"/>
      <c r="Q506" s="293"/>
    </row>
    <row r="507" spans="15:17" x14ac:dyDescent="0.2">
      <c r="O507" s="30"/>
      <c r="P507" s="293"/>
      <c r="Q507" s="293"/>
    </row>
    <row r="508" spans="15:17" x14ac:dyDescent="0.2">
      <c r="O508" s="30"/>
      <c r="P508" s="293"/>
      <c r="Q508" s="293"/>
    </row>
    <row r="509" spans="15:17" x14ac:dyDescent="0.2">
      <c r="O509" s="30"/>
      <c r="P509" s="293"/>
      <c r="Q509" s="293"/>
    </row>
    <row r="510" spans="15:17" x14ac:dyDescent="0.2">
      <c r="O510" s="30"/>
      <c r="P510" s="293"/>
      <c r="Q510" s="293"/>
    </row>
    <row r="511" spans="15:17" x14ac:dyDescent="0.2">
      <c r="O511" s="30"/>
      <c r="P511" s="293"/>
      <c r="Q511" s="293"/>
    </row>
    <row r="512" spans="15:17" x14ac:dyDescent="0.2">
      <c r="O512" s="30"/>
      <c r="P512" s="293"/>
      <c r="Q512" s="293"/>
    </row>
    <row r="513" spans="15:17" x14ac:dyDescent="0.2">
      <c r="O513" s="30"/>
      <c r="P513" s="293"/>
      <c r="Q513" s="293"/>
    </row>
    <row r="514" spans="15:17" x14ac:dyDescent="0.2">
      <c r="O514" s="30"/>
      <c r="P514" s="293"/>
      <c r="Q514" s="293"/>
    </row>
    <row r="515" spans="15:17" x14ac:dyDescent="0.2">
      <c r="O515" s="30"/>
      <c r="P515" s="293"/>
      <c r="Q515" s="293"/>
    </row>
    <row r="516" spans="15:17" x14ac:dyDescent="0.2">
      <c r="O516" s="30"/>
      <c r="P516" s="293"/>
      <c r="Q516" s="293"/>
    </row>
    <row r="517" spans="15:17" x14ac:dyDescent="0.2">
      <c r="O517" s="30"/>
      <c r="P517" s="293"/>
      <c r="Q517" s="293"/>
    </row>
    <row r="518" spans="15:17" x14ac:dyDescent="0.2">
      <c r="O518" s="30"/>
      <c r="P518" s="293"/>
      <c r="Q518" s="293"/>
    </row>
    <row r="519" spans="15:17" x14ac:dyDescent="0.2">
      <c r="O519" s="30"/>
      <c r="P519" s="293"/>
      <c r="Q519" s="293"/>
    </row>
    <row r="520" spans="15:17" x14ac:dyDescent="0.2">
      <c r="O520" s="30"/>
      <c r="P520" s="293"/>
      <c r="Q520" s="293"/>
    </row>
    <row r="521" spans="15:17" x14ac:dyDescent="0.2">
      <c r="O521" s="30"/>
      <c r="P521" s="293"/>
      <c r="Q521" s="293"/>
    </row>
    <row r="522" spans="15:17" x14ac:dyDescent="0.2">
      <c r="O522" s="30"/>
      <c r="P522" s="293"/>
      <c r="Q522" s="293"/>
    </row>
    <row r="523" spans="15:17" x14ac:dyDescent="0.2">
      <c r="O523" s="30"/>
      <c r="P523" s="293"/>
      <c r="Q523" s="293"/>
    </row>
    <row r="524" spans="15:17" x14ac:dyDescent="0.2">
      <c r="O524" s="30"/>
      <c r="P524" s="293"/>
      <c r="Q524" s="293"/>
    </row>
    <row r="525" spans="15:17" x14ac:dyDescent="0.2">
      <c r="O525" s="30"/>
      <c r="P525" s="293"/>
      <c r="Q525" s="293"/>
    </row>
    <row r="526" spans="15:17" x14ac:dyDescent="0.2">
      <c r="O526" s="30"/>
      <c r="P526" s="293"/>
      <c r="Q526" s="293"/>
    </row>
    <row r="527" spans="15:17" x14ac:dyDescent="0.2">
      <c r="O527" s="30"/>
      <c r="P527" s="293"/>
      <c r="Q527" s="293"/>
    </row>
    <row r="528" spans="15:17" x14ac:dyDescent="0.2">
      <c r="O528" s="30"/>
      <c r="P528" s="293"/>
      <c r="Q528" s="293"/>
    </row>
    <row r="529" spans="15:17" x14ac:dyDescent="0.2">
      <c r="O529" s="30"/>
      <c r="P529" s="293"/>
      <c r="Q529" s="293"/>
    </row>
    <row r="530" spans="15:17" x14ac:dyDescent="0.2">
      <c r="O530" s="30"/>
      <c r="P530" s="293"/>
      <c r="Q530" s="293"/>
    </row>
    <row r="531" spans="15:17" x14ac:dyDescent="0.2">
      <c r="O531" s="30"/>
      <c r="P531" s="293"/>
      <c r="Q531" s="293"/>
    </row>
    <row r="532" spans="15:17" x14ac:dyDescent="0.2">
      <c r="O532" s="30"/>
      <c r="P532" s="293"/>
      <c r="Q532" s="293"/>
    </row>
    <row r="533" spans="15:17" x14ac:dyDescent="0.2">
      <c r="O533" s="30"/>
      <c r="P533" s="293"/>
      <c r="Q533" s="293"/>
    </row>
    <row r="534" spans="15:17" x14ac:dyDescent="0.2">
      <c r="O534" s="30"/>
      <c r="P534" s="293"/>
      <c r="Q534" s="293"/>
    </row>
    <row r="535" spans="15:17" x14ac:dyDescent="0.2">
      <c r="O535" s="30"/>
      <c r="P535" s="293"/>
      <c r="Q535" s="293"/>
    </row>
    <row r="536" spans="15:17" x14ac:dyDescent="0.2">
      <c r="O536" s="30"/>
      <c r="P536" s="293"/>
      <c r="Q536" s="293"/>
    </row>
    <row r="537" spans="15:17" x14ac:dyDescent="0.2">
      <c r="O537" s="30"/>
      <c r="P537" s="293"/>
      <c r="Q537" s="293"/>
    </row>
    <row r="538" spans="15:17" x14ac:dyDescent="0.2">
      <c r="O538" s="30"/>
      <c r="P538" s="293"/>
      <c r="Q538" s="293"/>
    </row>
    <row r="539" spans="15:17" x14ac:dyDescent="0.2">
      <c r="O539" s="30"/>
      <c r="P539" s="293"/>
      <c r="Q539" s="293"/>
    </row>
    <row r="540" spans="15:17" x14ac:dyDescent="0.2">
      <c r="O540" s="30"/>
      <c r="P540" s="293"/>
      <c r="Q540" s="293"/>
    </row>
    <row r="541" spans="15:17" x14ac:dyDescent="0.2">
      <c r="O541" s="30"/>
      <c r="P541" s="293"/>
      <c r="Q541" s="293"/>
    </row>
    <row r="542" spans="15:17" x14ac:dyDescent="0.2">
      <c r="O542" s="30"/>
      <c r="P542" s="293"/>
      <c r="Q542" s="293"/>
    </row>
    <row r="543" spans="15:17" x14ac:dyDescent="0.2">
      <c r="O543" s="30"/>
      <c r="P543" s="293"/>
      <c r="Q543" s="293"/>
    </row>
    <row r="544" spans="15:17" x14ac:dyDescent="0.2">
      <c r="O544" s="30"/>
      <c r="P544" s="293"/>
      <c r="Q544" s="293"/>
    </row>
    <row r="545" spans="15:17" x14ac:dyDescent="0.2">
      <c r="O545" s="30"/>
      <c r="P545" s="293"/>
      <c r="Q545" s="293"/>
    </row>
    <row r="546" spans="15:17" x14ac:dyDescent="0.2">
      <c r="O546" s="30"/>
      <c r="P546" s="293"/>
      <c r="Q546" s="293"/>
    </row>
    <row r="547" spans="15:17" x14ac:dyDescent="0.2">
      <c r="O547" s="30"/>
      <c r="P547" s="293"/>
      <c r="Q547" s="293"/>
    </row>
    <row r="548" spans="15:17" x14ac:dyDescent="0.2">
      <c r="O548" s="30"/>
      <c r="P548" s="293"/>
      <c r="Q548" s="293"/>
    </row>
    <row r="549" spans="15:17" x14ac:dyDescent="0.2">
      <c r="O549" s="30"/>
      <c r="P549" s="293"/>
      <c r="Q549" s="293"/>
    </row>
    <row r="550" spans="15:17" x14ac:dyDescent="0.2">
      <c r="O550" s="30"/>
      <c r="P550" s="293"/>
      <c r="Q550" s="293"/>
    </row>
    <row r="551" spans="15:17" x14ac:dyDescent="0.2">
      <c r="O551" s="30"/>
      <c r="P551" s="293"/>
      <c r="Q551" s="293"/>
    </row>
    <row r="552" spans="15:17" x14ac:dyDescent="0.2">
      <c r="O552" s="30"/>
      <c r="P552" s="293"/>
      <c r="Q552" s="293"/>
    </row>
    <row r="553" spans="15:17" x14ac:dyDescent="0.2">
      <c r="O553" s="30"/>
      <c r="P553" s="293"/>
      <c r="Q553" s="293"/>
    </row>
    <row r="554" spans="15:17" x14ac:dyDescent="0.2">
      <c r="O554" s="30"/>
      <c r="P554" s="293"/>
      <c r="Q554" s="293"/>
    </row>
    <row r="555" spans="15:17" x14ac:dyDescent="0.2">
      <c r="O555" s="30"/>
      <c r="P555" s="293"/>
      <c r="Q555" s="293"/>
    </row>
    <row r="556" spans="15:17" x14ac:dyDescent="0.2">
      <c r="O556" s="30"/>
      <c r="P556" s="293"/>
      <c r="Q556" s="293"/>
    </row>
    <row r="557" spans="15:17" x14ac:dyDescent="0.2">
      <c r="O557" s="30"/>
      <c r="P557" s="293"/>
      <c r="Q557" s="293"/>
    </row>
    <row r="558" spans="15:17" x14ac:dyDescent="0.2">
      <c r="O558" s="30"/>
      <c r="P558" s="293"/>
      <c r="Q558" s="293"/>
    </row>
    <row r="559" spans="15:17" x14ac:dyDescent="0.2">
      <c r="O559" s="30"/>
      <c r="P559" s="293"/>
      <c r="Q559" s="293"/>
    </row>
    <row r="560" spans="15:17" x14ac:dyDescent="0.2">
      <c r="O560" s="30"/>
      <c r="P560" s="293"/>
      <c r="Q560" s="293"/>
    </row>
    <row r="561" spans="15:17" x14ac:dyDescent="0.2">
      <c r="O561" s="30"/>
      <c r="P561" s="293"/>
      <c r="Q561" s="293"/>
    </row>
    <row r="562" spans="15:17" x14ac:dyDescent="0.2">
      <c r="O562" s="30"/>
      <c r="P562" s="293"/>
      <c r="Q562" s="293"/>
    </row>
    <row r="563" spans="15:17" x14ac:dyDescent="0.2">
      <c r="O563" s="30"/>
      <c r="P563" s="293"/>
      <c r="Q563" s="293"/>
    </row>
    <row r="564" spans="15:17" x14ac:dyDescent="0.2">
      <c r="O564" s="30"/>
      <c r="P564" s="293"/>
      <c r="Q564" s="293"/>
    </row>
    <row r="565" spans="15:17" x14ac:dyDescent="0.2">
      <c r="O565" s="30"/>
      <c r="P565" s="293"/>
      <c r="Q565" s="293"/>
    </row>
    <row r="566" spans="15:17" x14ac:dyDescent="0.2">
      <c r="O566" s="30"/>
      <c r="P566" s="293"/>
      <c r="Q566" s="293"/>
    </row>
    <row r="567" spans="15:17" x14ac:dyDescent="0.2">
      <c r="O567" s="30"/>
      <c r="P567" s="293"/>
      <c r="Q567" s="293"/>
    </row>
    <row r="568" spans="15:17" x14ac:dyDescent="0.2">
      <c r="O568" s="30"/>
      <c r="P568" s="293"/>
      <c r="Q568" s="293"/>
    </row>
    <row r="569" spans="15:17" x14ac:dyDescent="0.2">
      <c r="O569" s="30"/>
      <c r="P569" s="293"/>
      <c r="Q569" s="293"/>
    </row>
    <row r="570" spans="15:17" x14ac:dyDescent="0.2">
      <c r="O570" s="30"/>
      <c r="P570" s="293"/>
      <c r="Q570" s="293"/>
    </row>
    <row r="571" spans="15:17" x14ac:dyDescent="0.2">
      <c r="O571" s="30"/>
      <c r="P571" s="293"/>
      <c r="Q571" s="293"/>
    </row>
    <row r="572" spans="15:17" x14ac:dyDescent="0.2">
      <c r="O572" s="30"/>
      <c r="P572" s="293"/>
      <c r="Q572" s="293"/>
    </row>
    <row r="573" spans="15:17" x14ac:dyDescent="0.2">
      <c r="O573" s="30"/>
      <c r="P573" s="293"/>
      <c r="Q573" s="293"/>
    </row>
    <row r="574" spans="15:17" x14ac:dyDescent="0.2">
      <c r="O574" s="30"/>
      <c r="P574" s="293"/>
      <c r="Q574" s="293"/>
    </row>
    <row r="575" spans="15:17" x14ac:dyDescent="0.2">
      <c r="O575" s="30"/>
      <c r="P575" s="293"/>
      <c r="Q575" s="293"/>
    </row>
    <row r="576" spans="15:17" x14ac:dyDescent="0.2">
      <c r="O576" s="30"/>
      <c r="P576" s="293"/>
      <c r="Q576" s="293"/>
    </row>
    <row r="577" spans="15:17" x14ac:dyDescent="0.2">
      <c r="O577" s="30"/>
      <c r="P577" s="293"/>
      <c r="Q577" s="293"/>
    </row>
    <row r="578" spans="15:17" x14ac:dyDescent="0.2">
      <c r="O578" s="30"/>
      <c r="P578" s="293"/>
      <c r="Q578" s="293"/>
    </row>
    <row r="579" spans="15:17" x14ac:dyDescent="0.2">
      <c r="O579" s="30"/>
      <c r="P579" s="293"/>
      <c r="Q579" s="293"/>
    </row>
    <row r="580" spans="15:17" x14ac:dyDescent="0.2">
      <c r="O580" s="30"/>
      <c r="P580" s="293"/>
      <c r="Q580" s="293"/>
    </row>
    <row r="581" spans="15:17" x14ac:dyDescent="0.2">
      <c r="O581" s="30"/>
      <c r="P581" s="293"/>
      <c r="Q581" s="293"/>
    </row>
    <row r="582" spans="15:17" x14ac:dyDescent="0.2">
      <c r="O582" s="30"/>
      <c r="P582" s="293"/>
      <c r="Q582" s="293"/>
    </row>
    <row r="583" spans="15:17" x14ac:dyDescent="0.2">
      <c r="O583" s="30"/>
      <c r="P583" s="293"/>
      <c r="Q583" s="293"/>
    </row>
    <row r="584" spans="15:17" x14ac:dyDescent="0.2">
      <c r="O584" s="30"/>
      <c r="P584" s="293"/>
      <c r="Q584" s="293"/>
    </row>
    <row r="585" spans="15:17" x14ac:dyDescent="0.2">
      <c r="O585" s="30"/>
      <c r="P585" s="293"/>
      <c r="Q585" s="293"/>
    </row>
    <row r="586" spans="15:17" x14ac:dyDescent="0.2">
      <c r="O586" s="30"/>
      <c r="P586" s="293"/>
      <c r="Q586" s="293"/>
    </row>
    <row r="587" spans="15:17" x14ac:dyDescent="0.2">
      <c r="O587" s="30"/>
      <c r="P587" s="293"/>
      <c r="Q587" s="293"/>
    </row>
    <row r="588" spans="15:17" x14ac:dyDescent="0.2">
      <c r="O588" s="30"/>
      <c r="P588" s="293"/>
      <c r="Q588" s="293"/>
    </row>
    <row r="589" spans="15:17" x14ac:dyDescent="0.2">
      <c r="O589" s="30"/>
      <c r="P589" s="293"/>
      <c r="Q589" s="293"/>
    </row>
    <row r="590" spans="15:17" x14ac:dyDescent="0.2">
      <c r="O590" s="30"/>
      <c r="P590" s="293"/>
      <c r="Q590" s="293"/>
    </row>
    <row r="591" spans="15:17" x14ac:dyDescent="0.2">
      <c r="O591" s="30"/>
      <c r="P591" s="293"/>
      <c r="Q591" s="293"/>
    </row>
    <row r="592" spans="15:17" x14ac:dyDescent="0.2">
      <c r="P592" s="293"/>
      <c r="Q592" s="293"/>
    </row>
    <row r="593" spans="15:17" x14ac:dyDescent="0.2">
      <c r="O593" s="30"/>
      <c r="P593" s="293"/>
      <c r="Q593" s="293"/>
    </row>
    <row r="594" spans="15:17" x14ac:dyDescent="0.2">
      <c r="O594" s="30"/>
      <c r="P594" s="293"/>
      <c r="Q594" s="293"/>
    </row>
    <row r="595" spans="15:17" x14ac:dyDescent="0.2">
      <c r="O595" s="30"/>
      <c r="P595" s="293"/>
      <c r="Q595" s="293"/>
    </row>
    <row r="596" spans="15:17" x14ac:dyDescent="0.2">
      <c r="O596" s="30"/>
      <c r="P596" s="293"/>
      <c r="Q596" s="293"/>
    </row>
    <row r="597" spans="15:17" x14ac:dyDescent="0.2">
      <c r="O597" s="30"/>
      <c r="P597" s="293"/>
      <c r="Q597" s="293"/>
    </row>
    <row r="598" spans="15:17" x14ac:dyDescent="0.2">
      <c r="O598" s="30"/>
      <c r="P598" s="293"/>
      <c r="Q598" s="293"/>
    </row>
    <row r="599" spans="15:17" x14ac:dyDescent="0.2">
      <c r="O599" s="30"/>
      <c r="P599" s="293"/>
      <c r="Q599" s="293"/>
    </row>
    <row r="600" spans="15:17" x14ac:dyDescent="0.2">
      <c r="O600" s="30"/>
      <c r="P600" s="293"/>
      <c r="Q600" s="293"/>
    </row>
    <row r="601" spans="15:17" x14ac:dyDescent="0.2">
      <c r="O601" s="30"/>
      <c r="P601" s="293"/>
      <c r="Q601" s="293"/>
    </row>
    <row r="602" spans="15:17" x14ac:dyDescent="0.2">
      <c r="O602" s="30"/>
      <c r="P602" s="293"/>
      <c r="Q602" s="293"/>
    </row>
    <row r="603" spans="15:17" x14ac:dyDescent="0.2">
      <c r="O603" s="30"/>
      <c r="P603" s="293"/>
      <c r="Q603" s="293"/>
    </row>
    <row r="604" spans="15:17" x14ac:dyDescent="0.2">
      <c r="O604" s="30"/>
      <c r="P604" s="293"/>
      <c r="Q604" s="293"/>
    </row>
    <row r="605" spans="15:17" x14ac:dyDescent="0.2">
      <c r="O605" s="30"/>
      <c r="P605" s="293"/>
      <c r="Q605" s="293"/>
    </row>
    <row r="606" spans="15:17" x14ac:dyDescent="0.2">
      <c r="O606" s="30"/>
      <c r="P606" s="293"/>
      <c r="Q606" s="293"/>
    </row>
    <row r="607" spans="15:17" x14ac:dyDescent="0.2">
      <c r="O607" s="30"/>
      <c r="P607" s="293"/>
      <c r="Q607" s="293"/>
    </row>
    <row r="608" spans="15:17" x14ac:dyDescent="0.2">
      <c r="O608" s="30"/>
      <c r="P608" s="293"/>
      <c r="Q608" s="293"/>
    </row>
    <row r="609" spans="15:17" x14ac:dyDescent="0.2">
      <c r="O609" s="30"/>
      <c r="P609" s="293"/>
      <c r="Q609" s="293"/>
    </row>
    <row r="610" spans="15:17" x14ac:dyDescent="0.2">
      <c r="O610" s="30"/>
      <c r="P610" s="293"/>
      <c r="Q610" s="293"/>
    </row>
    <row r="611" spans="15:17" x14ac:dyDescent="0.2">
      <c r="O611" s="30"/>
      <c r="P611" s="293"/>
      <c r="Q611" s="293"/>
    </row>
    <row r="612" spans="15:17" x14ac:dyDescent="0.2">
      <c r="O612" s="30"/>
      <c r="P612" s="293"/>
      <c r="Q612" s="293"/>
    </row>
    <row r="613" spans="15:17" x14ac:dyDescent="0.2">
      <c r="O613" s="30"/>
      <c r="P613" s="293"/>
      <c r="Q613" s="293"/>
    </row>
    <row r="614" spans="15:17" x14ac:dyDescent="0.2">
      <c r="O614" s="30"/>
      <c r="P614" s="293"/>
      <c r="Q614" s="293"/>
    </row>
    <row r="615" spans="15:17" x14ac:dyDescent="0.2">
      <c r="O615" s="30"/>
      <c r="P615" s="293"/>
      <c r="Q615" s="293"/>
    </row>
    <row r="616" spans="15:17" x14ac:dyDescent="0.2">
      <c r="O616" s="30"/>
      <c r="P616" s="293"/>
      <c r="Q616" s="293"/>
    </row>
    <row r="617" spans="15:17" x14ac:dyDescent="0.2">
      <c r="O617" s="30"/>
      <c r="P617" s="293"/>
      <c r="Q617" s="293"/>
    </row>
    <row r="618" spans="15:17" x14ac:dyDescent="0.2">
      <c r="O618" s="30"/>
      <c r="P618" s="293"/>
      <c r="Q618" s="293"/>
    </row>
    <row r="619" spans="15:17" x14ac:dyDescent="0.2">
      <c r="O619" s="30"/>
      <c r="P619" s="293"/>
      <c r="Q619" s="293"/>
    </row>
    <row r="620" spans="15:17" x14ac:dyDescent="0.2">
      <c r="O620" s="30"/>
      <c r="P620" s="293"/>
      <c r="Q620" s="293"/>
    </row>
    <row r="621" spans="15:17" x14ac:dyDescent="0.2">
      <c r="O621" s="30"/>
      <c r="P621" s="293"/>
      <c r="Q621" s="293"/>
    </row>
    <row r="622" spans="15:17" x14ac:dyDescent="0.2">
      <c r="O622" s="30"/>
      <c r="P622" s="293"/>
      <c r="Q622" s="293"/>
    </row>
    <row r="623" spans="15:17" x14ac:dyDescent="0.2">
      <c r="O623" s="30"/>
      <c r="P623" s="293"/>
      <c r="Q623" s="293"/>
    </row>
    <row r="624" spans="15:17" x14ac:dyDescent="0.2">
      <c r="O624" s="30"/>
      <c r="P624" s="293"/>
      <c r="Q624" s="293"/>
    </row>
    <row r="625" spans="15:17" x14ac:dyDescent="0.2">
      <c r="O625" s="30"/>
      <c r="P625" s="293"/>
      <c r="Q625" s="293"/>
    </row>
    <row r="626" spans="15:17" x14ac:dyDescent="0.2">
      <c r="O626" s="30"/>
      <c r="P626" s="293"/>
      <c r="Q626" s="293"/>
    </row>
    <row r="627" spans="15:17" x14ac:dyDescent="0.2">
      <c r="O627" s="30"/>
      <c r="P627" s="293"/>
      <c r="Q627" s="293"/>
    </row>
    <row r="628" spans="15:17" x14ac:dyDescent="0.2">
      <c r="O628" s="30"/>
      <c r="P628" s="293"/>
      <c r="Q628" s="293"/>
    </row>
    <row r="629" spans="15:17" x14ac:dyDescent="0.2">
      <c r="O629" s="30"/>
      <c r="P629" s="293"/>
      <c r="Q629" s="293"/>
    </row>
    <row r="630" spans="15:17" x14ac:dyDescent="0.2">
      <c r="O630" s="30"/>
      <c r="P630" s="293"/>
      <c r="Q630" s="293"/>
    </row>
    <row r="631" spans="15:17" x14ac:dyDescent="0.2">
      <c r="O631" s="30"/>
      <c r="P631" s="293"/>
      <c r="Q631" s="293"/>
    </row>
    <row r="632" spans="15:17" x14ac:dyDescent="0.2">
      <c r="O632" s="30"/>
      <c r="P632" s="293"/>
      <c r="Q632" s="293"/>
    </row>
    <row r="633" spans="15:17" x14ac:dyDescent="0.2">
      <c r="O633" s="30"/>
      <c r="P633" s="293"/>
      <c r="Q633" s="293"/>
    </row>
    <row r="634" spans="15:17" x14ac:dyDescent="0.2">
      <c r="O634" s="30"/>
      <c r="P634" s="293"/>
      <c r="Q634" s="293"/>
    </row>
    <row r="635" spans="15:17" x14ac:dyDescent="0.2">
      <c r="O635" s="30"/>
      <c r="P635" s="293"/>
      <c r="Q635" s="293"/>
    </row>
    <row r="636" spans="15:17" x14ac:dyDescent="0.2">
      <c r="O636" s="30"/>
      <c r="P636" s="293"/>
      <c r="Q636" s="293"/>
    </row>
    <row r="637" spans="15:17" x14ac:dyDescent="0.2">
      <c r="O637" s="30"/>
      <c r="P637" s="293"/>
      <c r="Q637" s="293"/>
    </row>
    <row r="638" spans="15:17" x14ac:dyDescent="0.2">
      <c r="O638" s="30"/>
      <c r="P638" s="293"/>
      <c r="Q638" s="293"/>
    </row>
    <row r="639" spans="15:17" x14ac:dyDescent="0.2">
      <c r="O639" s="30"/>
      <c r="P639" s="293"/>
      <c r="Q639" s="293"/>
    </row>
    <row r="640" spans="15:17" x14ac:dyDescent="0.2">
      <c r="O640" s="30"/>
      <c r="P640" s="293"/>
      <c r="Q640" s="293"/>
    </row>
    <row r="641" spans="15:17" x14ac:dyDescent="0.2">
      <c r="O641" s="30"/>
      <c r="P641" s="293"/>
      <c r="Q641" s="293"/>
    </row>
    <row r="642" spans="15:17" x14ac:dyDescent="0.2">
      <c r="O642" s="30"/>
      <c r="P642" s="293"/>
      <c r="Q642" s="293"/>
    </row>
    <row r="643" spans="15:17" x14ac:dyDescent="0.2">
      <c r="O643" s="30"/>
      <c r="P643" s="293"/>
      <c r="Q643" s="293"/>
    </row>
    <row r="644" spans="15:17" x14ac:dyDescent="0.2">
      <c r="O644" s="30"/>
      <c r="P644" s="293"/>
      <c r="Q644" s="293"/>
    </row>
    <row r="645" spans="15:17" x14ac:dyDescent="0.2">
      <c r="O645" s="30"/>
      <c r="P645" s="293"/>
      <c r="Q645" s="293"/>
    </row>
    <row r="646" spans="15:17" x14ac:dyDescent="0.2">
      <c r="O646" s="30"/>
      <c r="P646" s="293"/>
      <c r="Q646" s="293"/>
    </row>
    <row r="647" spans="15:17" x14ac:dyDescent="0.2">
      <c r="O647" s="30"/>
      <c r="P647" s="293"/>
      <c r="Q647" s="293"/>
    </row>
    <row r="648" spans="15:17" x14ac:dyDescent="0.2">
      <c r="O648" s="30"/>
      <c r="P648" s="293"/>
      <c r="Q648" s="293"/>
    </row>
    <row r="649" spans="15:17" x14ac:dyDescent="0.2">
      <c r="O649" s="30"/>
      <c r="P649" s="293"/>
      <c r="Q649" s="293"/>
    </row>
    <row r="650" spans="15:17" x14ac:dyDescent="0.2">
      <c r="O650" s="30"/>
      <c r="P650" s="293"/>
      <c r="Q650" s="293"/>
    </row>
    <row r="651" spans="15:17" x14ac:dyDescent="0.2">
      <c r="O651" s="30"/>
      <c r="P651" s="293"/>
      <c r="Q651" s="293"/>
    </row>
    <row r="652" spans="15:17" x14ac:dyDescent="0.2">
      <c r="O652" s="30"/>
      <c r="P652" s="293"/>
      <c r="Q652" s="293"/>
    </row>
    <row r="653" spans="15:17" x14ac:dyDescent="0.2">
      <c r="O653" s="30"/>
      <c r="P653" s="293"/>
      <c r="Q653" s="293"/>
    </row>
    <row r="654" spans="15:17" x14ac:dyDescent="0.2">
      <c r="O654" s="30"/>
      <c r="P654" s="293"/>
      <c r="Q654" s="293"/>
    </row>
    <row r="655" spans="15:17" x14ac:dyDescent="0.2">
      <c r="O655" s="30"/>
      <c r="P655" s="293"/>
      <c r="Q655" s="293"/>
    </row>
    <row r="656" spans="15:17" x14ac:dyDescent="0.2">
      <c r="O656" s="30"/>
      <c r="P656" s="293"/>
      <c r="Q656" s="293"/>
    </row>
    <row r="657" spans="15:17" x14ac:dyDescent="0.2">
      <c r="O657" s="30"/>
      <c r="P657" s="293"/>
      <c r="Q657" s="293"/>
    </row>
    <row r="658" spans="15:17" x14ac:dyDescent="0.2">
      <c r="O658" s="30"/>
      <c r="P658" s="293"/>
      <c r="Q658" s="293"/>
    </row>
    <row r="659" spans="15:17" x14ac:dyDescent="0.2">
      <c r="O659" s="30"/>
      <c r="P659" s="293"/>
      <c r="Q659" s="293"/>
    </row>
    <row r="660" spans="15:17" x14ac:dyDescent="0.2">
      <c r="O660" s="30"/>
      <c r="P660" s="293"/>
      <c r="Q660" s="293"/>
    </row>
    <row r="661" spans="15:17" x14ac:dyDescent="0.2">
      <c r="O661" s="30"/>
      <c r="P661" s="293"/>
      <c r="Q661" s="293"/>
    </row>
    <row r="662" spans="15:17" x14ac:dyDescent="0.2">
      <c r="O662" s="30"/>
      <c r="P662" s="293"/>
      <c r="Q662" s="293"/>
    </row>
    <row r="663" spans="15:17" x14ac:dyDescent="0.2">
      <c r="O663" s="30"/>
      <c r="P663" s="293"/>
      <c r="Q663" s="293"/>
    </row>
    <row r="664" spans="15:17" x14ac:dyDescent="0.2">
      <c r="O664" s="30"/>
      <c r="P664" s="293"/>
      <c r="Q664" s="293"/>
    </row>
    <row r="665" spans="15:17" x14ac:dyDescent="0.2">
      <c r="O665" s="30"/>
      <c r="P665" s="293"/>
      <c r="Q665" s="293"/>
    </row>
    <row r="666" spans="15:17" x14ac:dyDescent="0.2">
      <c r="O666" s="30"/>
      <c r="P666" s="293"/>
      <c r="Q666" s="293"/>
    </row>
    <row r="667" spans="15:17" x14ac:dyDescent="0.2">
      <c r="O667" s="30"/>
      <c r="P667" s="293"/>
      <c r="Q667" s="293"/>
    </row>
    <row r="668" spans="15:17" x14ac:dyDescent="0.2">
      <c r="O668" s="30"/>
      <c r="P668" s="293"/>
      <c r="Q668" s="293"/>
    </row>
    <row r="669" spans="15:17" x14ac:dyDescent="0.2">
      <c r="O669" s="30"/>
      <c r="P669" s="293"/>
      <c r="Q669" s="293"/>
    </row>
    <row r="670" spans="15:17" x14ac:dyDescent="0.2">
      <c r="O670" s="30"/>
      <c r="P670" s="293"/>
      <c r="Q670" s="293"/>
    </row>
    <row r="671" spans="15:17" x14ac:dyDescent="0.2">
      <c r="O671" s="30"/>
      <c r="P671" s="293"/>
      <c r="Q671" s="293"/>
    </row>
    <row r="672" spans="15:17" x14ac:dyDescent="0.2">
      <c r="O672" s="30"/>
      <c r="P672" s="293"/>
      <c r="Q672" s="293"/>
    </row>
    <row r="673" spans="15:17" x14ac:dyDescent="0.2">
      <c r="O673" s="30"/>
      <c r="P673" s="293"/>
      <c r="Q673" s="293"/>
    </row>
    <row r="674" spans="15:17" x14ac:dyDescent="0.2">
      <c r="O674" s="30"/>
      <c r="P674" s="293"/>
      <c r="Q674" s="293"/>
    </row>
    <row r="675" spans="15:17" x14ac:dyDescent="0.2">
      <c r="O675" s="30"/>
      <c r="P675" s="293"/>
      <c r="Q675" s="293"/>
    </row>
    <row r="676" spans="15:17" x14ac:dyDescent="0.2">
      <c r="O676" s="30"/>
      <c r="P676" s="293"/>
      <c r="Q676" s="293"/>
    </row>
    <row r="677" spans="15:17" x14ac:dyDescent="0.2">
      <c r="O677" s="30"/>
      <c r="P677" s="293"/>
      <c r="Q677" s="293"/>
    </row>
    <row r="678" spans="15:17" x14ac:dyDescent="0.2">
      <c r="O678" s="30"/>
      <c r="P678" s="293"/>
      <c r="Q678" s="293"/>
    </row>
    <row r="679" spans="15:17" x14ac:dyDescent="0.2">
      <c r="O679" s="30"/>
      <c r="P679" s="293"/>
      <c r="Q679" s="293"/>
    </row>
    <row r="680" spans="15:17" x14ac:dyDescent="0.2">
      <c r="O680" s="30"/>
      <c r="P680" s="293"/>
      <c r="Q680" s="293"/>
    </row>
    <row r="681" spans="15:17" x14ac:dyDescent="0.2">
      <c r="O681" s="30"/>
      <c r="P681" s="293"/>
      <c r="Q681" s="293"/>
    </row>
    <row r="682" spans="15:17" x14ac:dyDescent="0.2">
      <c r="O682" s="30"/>
      <c r="P682" s="293"/>
      <c r="Q682" s="293"/>
    </row>
    <row r="683" spans="15:17" x14ac:dyDescent="0.2">
      <c r="O683" s="30"/>
      <c r="P683" s="293"/>
      <c r="Q683" s="293"/>
    </row>
    <row r="684" spans="15:17" x14ac:dyDescent="0.2">
      <c r="O684" s="30"/>
      <c r="P684" s="293"/>
      <c r="Q684" s="293"/>
    </row>
    <row r="685" spans="15:17" x14ac:dyDescent="0.2">
      <c r="O685" s="30"/>
      <c r="P685" s="293"/>
      <c r="Q685" s="293"/>
    </row>
    <row r="686" spans="15:17" x14ac:dyDescent="0.2">
      <c r="O686" s="30"/>
      <c r="P686" s="293"/>
      <c r="Q686" s="293"/>
    </row>
    <row r="687" spans="15:17" x14ac:dyDescent="0.2">
      <c r="O687" s="30"/>
      <c r="P687" s="293"/>
      <c r="Q687" s="293"/>
    </row>
    <row r="688" spans="15:17" x14ac:dyDescent="0.2">
      <c r="O688" s="30"/>
      <c r="P688" s="293"/>
      <c r="Q688" s="293"/>
    </row>
    <row r="689" spans="15:17" x14ac:dyDescent="0.2">
      <c r="O689" s="30"/>
      <c r="P689" s="293"/>
      <c r="Q689" s="293"/>
    </row>
    <row r="690" spans="15:17" x14ac:dyDescent="0.2">
      <c r="O690" s="30"/>
      <c r="P690" s="293"/>
      <c r="Q690" s="293"/>
    </row>
    <row r="691" spans="15:17" x14ac:dyDescent="0.2">
      <c r="O691" s="30"/>
      <c r="P691" s="293"/>
      <c r="Q691" s="293"/>
    </row>
    <row r="692" spans="15:17" x14ac:dyDescent="0.2">
      <c r="O692" s="30"/>
      <c r="P692" s="293"/>
      <c r="Q692" s="293"/>
    </row>
    <row r="693" spans="15:17" x14ac:dyDescent="0.2">
      <c r="O693" s="30"/>
      <c r="P693" s="293"/>
      <c r="Q693" s="293"/>
    </row>
    <row r="694" spans="15:17" x14ac:dyDescent="0.2">
      <c r="O694" s="30"/>
      <c r="P694" s="293"/>
      <c r="Q694" s="293"/>
    </row>
    <row r="695" spans="15:17" x14ac:dyDescent="0.2">
      <c r="O695" s="30"/>
      <c r="P695" s="293"/>
      <c r="Q695" s="293"/>
    </row>
    <row r="696" spans="15:17" x14ac:dyDescent="0.2">
      <c r="O696" s="30"/>
      <c r="P696" s="293"/>
      <c r="Q696" s="293"/>
    </row>
    <row r="697" spans="15:17" x14ac:dyDescent="0.2">
      <c r="O697" s="30"/>
      <c r="P697" s="293"/>
      <c r="Q697" s="293"/>
    </row>
    <row r="698" spans="15:17" x14ac:dyDescent="0.2">
      <c r="O698" s="30"/>
      <c r="P698" s="293"/>
      <c r="Q698" s="293"/>
    </row>
    <row r="699" spans="15:17" x14ac:dyDescent="0.2">
      <c r="O699" s="30"/>
      <c r="P699" s="293"/>
      <c r="Q699" s="293"/>
    </row>
    <row r="700" spans="15:17" x14ac:dyDescent="0.2">
      <c r="O700" s="30"/>
      <c r="P700" s="293"/>
      <c r="Q700" s="293"/>
    </row>
    <row r="701" spans="15:17" x14ac:dyDescent="0.2">
      <c r="O701" s="30"/>
      <c r="P701" s="293"/>
      <c r="Q701" s="293"/>
    </row>
    <row r="702" spans="15:17" x14ac:dyDescent="0.2">
      <c r="O702" s="30"/>
      <c r="P702" s="293"/>
      <c r="Q702" s="293"/>
    </row>
    <row r="703" spans="15:17" x14ac:dyDescent="0.2">
      <c r="O703" s="30"/>
      <c r="P703" s="293"/>
      <c r="Q703" s="293"/>
    </row>
    <row r="704" spans="15:17" x14ac:dyDescent="0.2">
      <c r="P704" s="293"/>
      <c r="Q704" s="293"/>
    </row>
    <row r="705" spans="15:17" x14ac:dyDescent="0.2">
      <c r="O705" s="30"/>
      <c r="P705" s="293"/>
      <c r="Q705" s="293"/>
    </row>
    <row r="706" spans="15:17" x14ac:dyDescent="0.2">
      <c r="O706" s="30"/>
      <c r="P706" s="293"/>
      <c r="Q706" s="293"/>
    </row>
    <row r="707" spans="15:17" x14ac:dyDescent="0.2">
      <c r="O707" s="30"/>
      <c r="P707" s="293"/>
      <c r="Q707" s="293"/>
    </row>
    <row r="708" spans="15:17" x14ac:dyDescent="0.2">
      <c r="O708" s="30"/>
      <c r="P708" s="293"/>
      <c r="Q708" s="293"/>
    </row>
    <row r="709" spans="15:17" x14ac:dyDescent="0.2">
      <c r="O709" s="30"/>
      <c r="P709" s="293"/>
      <c r="Q709" s="293"/>
    </row>
    <row r="710" spans="15:17" x14ac:dyDescent="0.2">
      <c r="O710" s="30"/>
      <c r="P710" s="293"/>
      <c r="Q710" s="293"/>
    </row>
    <row r="711" spans="15:17" x14ac:dyDescent="0.2">
      <c r="O711" s="30"/>
      <c r="P711" s="293"/>
      <c r="Q711" s="293"/>
    </row>
    <row r="712" spans="15:17" x14ac:dyDescent="0.2">
      <c r="O712" s="30"/>
      <c r="P712" s="293"/>
      <c r="Q712" s="293"/>
    </row>
    <row r="713" spans="15:17" x14ac:dyDescent="0.2">
      <c r="O713" s="30"/>
      <c r="P713" s="293"/>
      <c r="Q713" s="293"/>
    </row>
    <row r="714" spans="15:17" x14ac:dyDescent="0.2">
      <c r="O714" s="30"/>
      <c r="P714" s="293"/>
      <c r="Q714" s="293"/>
    </row>
    <row r="715" spans="15:17" x14ac:dyDescent="0.2">
      <c r="O715" s="30"/>
      <c r="P715" s="293"/>
      <c r="Q715" s="293"/>
    </row>
    <row r="716" spans="15:17" x14ac:dyDescent="0.2">
      <c r="O716" s="30"/>
      <c r="P716" s="293"/>
      <c r="Q716" s="293"/>
    </row>
    <row r="717" spans="15:17" x14ac:dyDescent="0.2">
      <c r="O717" s="30"/>
      <c r="P717" s="293"/>
      <c r="Q717" s="293"/>
    </row>
    <row r="718" spans="15:17" x14ac:dyDescent="0.2">
      <c r="O718" s="30"/>
      <c r="P718" s="293"/>
      <c r="Q718" s="293"/>
    </row>
    <row r="719" spans="15:17" x14ac:dyDescent="0.2">
      <c r="O719" s="30"/>
      <c r="P719" s="293"/>
      <c r="Q719" s="293"/>
    </row>
    <row r="720" spans="15:17" x14ac:dyDescent="0.2">
      <c r="O720" s="30"/>
      <c r="P720" s="293"/>
      <c r="Q720" s="293"/>
    </row>
    <row r="721" spans="15:17" x14ac:dyDescent="0.2">
      <c r="O721" s="30"/>
      <c r="P721" s="293"/>
      <c r="Q721" s="293"/>
    </row>
    <row r="722" spans="15:17" x14ac:dyDescent="0.2">
      <c r="O722" s="30"/>
      <c r="P722" s="293"/>
      <c r="Q722" s="293"/>
    </row>
    <row r="723" spans="15:17" x14ac:dyDescent="0.2">
      <c r="O723" s="30"/>
      <c r="P723" s="293"/>
      <c r="Q723" s="293"/>
    </row>
    <row r="724" spans="15:17" x14ac:dyDescent="0.2">
      <c r="O724" s="30"/>
      <c r="P724" s="293"/>
      <c r="Q724" s="293"/>
    </row>
    <row r="725" spans="15:17" x14ac:dyDescent="0.2">
      <c r="O725" s="30"/>
      <c r="P725" s="293"/>
      <c r="Q725" s="293"/>
    </row>
    <row r="726" spans="15:17" x14ac:dyDescent="0.2">
      <c r="O726" s="30"/>
      <c r="P726" s="293"/>
      <c r="Q726" s="293"/>
    </row>
    <row r="727" spans="15:17" x14ac:dyDescent="0.2">
      <c r="O727" s="30"/>
      <c r="P727" s="293"/>
      <c r="Q727" s="293"/>
    </row>
    <row r="728" spans="15:17" x14ac:dyDescent="0.2">
      <c r="O728" s="30"/>
      <c r="P728" s="293"/>
      <c r="Q728" s="293"/>
    </row>
    <row r="729" spans="15:17" x14ac:dyDescent="0.2">
      <c r="O729" s="30"/>
      <c r="P729" s="293"/>
      <c r="Q729" s="293"/>
    </row>
    <row r="730" spans="15:17" x14ac:dyDescent="0.2">
      <c r="O730" s="30"/>
      <c r="P730" s="293"/>
      <c r="Q730" s="293"/>
    </row>
    <row r="731" spans="15:17" x14ac:dyDescent="0.2">
      <c r="O731" s="30"/>
      <c r="P731" s="293"/>
      <c r="Q731" s="293"/>
    </row>
    <row r="732" spans="15:17" x14ac:dyDescent="0.2">
      <c r="O732" s="30"/>
      <c r="P732" s="293"/>
      <c r="Q732" s="293"/>
    </row>
    <row r="733" spans="15:17" x14ac:dyDescent="0.2">
      <c r="O733" s="30"/>
      <c r="P733" s="293"/>
      <c r="Q733" s="293"/>
    </row>
    <row r="734" spans="15:17" x14ac:dyDescent="0.2">
      <c r="O734" s="30"/>
      <c r="P734" s="293"/>
      <c r="Q734" s="293"/>
    </row>
    <row r="735" spans="15:17" x14ac:dyDescent="0.2">
      <c r="O735" s="30"/>
      <c r="P735" s="293"/>
      <c r="Q735" s="293"/>
    </row>
    <row r="736" spans="15:17" x14ac:dyDescent="0.2">
      <c r="O736" s="30"/>
      <c r="P736" s="293"/>
      <c r="Q736" s="293"/>
    </row>
    <row r="737" spans="15:17" x14ac:dyDescent="0.2">
      <c r="O737" s="30"/>
      <c r="P737" s="293"/>
      <c r="Q737" s="293"/>
    </row>
    <row r="738" spans="15:17" x14ac:dyDescent="0.2">
      <c r="O738" s="30"/>
      <c r="P738" s="293"/>
      <c r="Q738" s="293"/>
    </row>
    <row r="739" spans="15:17" x14ac:dyDescent="0.2">
      <c r="O739" s="30"/>
      <c r="P739" s="293"/>
      <c r="Q739" s="293"/>
    </row>
    <row r="740" spans="15:17" x14ac:dyDescent="0.2">
      <c r="O740" s="30"/>
      <c r="P740" s="293"/>
      <c r="Q740" s="293"/>
    </row>
    <row r="741" spans="15:17" x14ac:dyDescent="0.2">
      <c r="O741" s="30"/>
      <c r="P741" s="293"/>
      <c r="Q741" s="293"/>
    </row>
    <row r="742" spans="15:17" x14ac:dyDescent="0.2">
      <c r="O742" s="30"/>
      <c r="P742" s="293"/>
      <c r="Q742" s="293"/>
    </row>
    <row r="743" spans="15:17" x14ac:dyDescent="0.2">
      <c r="O743" s="30"/>
      <c r="P743" s="293"/>
      <c r="Q743" s="293"/>
    </row>
    <row r="744" spans="15:17" x14ac:dyDescent="0.2">
      <c r="O744" s="30"/>
      <c r="P744" s="293"/>
      <c r="Q744" s="293"/>
    </row>
    <row r="745" spans="15:17" x14ac:dyDescent="0.2">
      <c r="O745" s="30"/>
      <c r="P745" s="293"/>
      <c r="Q745" s="293"/>
    </row>
    <row r="746" spans="15:17" x14ac:dyDescent="0.2">
      <c r="O746" s="30"/>
      <c r="P746" s="293"/>
      <c r="Q746" s="293"/>
    </row>
    <row r="747" spans="15:17" x14ac:dyDescent="0.2">
      <c r="O747" s="30"/>
      <c r="P747" s="293"/>
      <c r="Q747" s="293"/>
    </row>
    <row r="748" spans="15:17" x14ac:dyDescent="0.2">
      <c r="O748" s="30"/>
      <c r="P748" s="293"/>
      <c r="Q748" s="293"/>
    </row>
    <row r="749" spans="15:17" x14ac:dyDescent="0.2">
      <c r="O749" s="30"/>
      <c r="P749" s="293"/>
      <c r="Q749" s="293"/>
    </row>
    <row r="750" spans="15:17" x14ac:dyDescent="0.2">
      <c r="O750" s="30"/>
      <c r="P750" s="293"/>
      <c r="Q750" s="293"/>
    </row>
    <row r="751" spans="15:17" x14ac:dyDescent="0.2">
      <c r="O751" s="30"/>
      <c r="P751" s="293"/>
      <c r="Q751" s="293"/>
    </row>
    <row r="752" spans="15:17" x14ac:dyDescent="0.2">
      <c r="O752" s="30"/>
      <c r="P752" s="293"/>
      <c r="Q752" s="293"/>
    </row>
    <row r="753" spans="15:17" x14ac:dyDescent="0.2">
      <c r="O753" s="30"/>
      <c r="P753" s="293"/>
      <c r="Q753" s="293"/>
    </row>
    <row r="754" spans="15:17" x14ac:dyDescent="0.2">
      <c r="O754" s="30"/>
      <c r="P754" s="293"/>
      <c r="Q754" s="293"/>
    </row>
    <row r="755" spans="15:17" x14ac:dyDescent="0.2">
      <c r="O755" s="30"/>
      <c r="P755" s="293"/>
      <c r="Q755" s="293"/>
    </row>
    <row r="756" spans="15:17" x14ac:dyDescent="0.2">
      <c r="O756" s="30"/>
      <c r="P756" s="293"/>
      <c r="Q756" s="293"/>
    </row>
    <row r="757" spans="15:17" x14ac:dyDescent="0.2">
      <c r="O757" s="30"/>
      <c r="P757" s="293"/>
      <c r="Q757" s="293"/>
    </row>
    <row r="758" spans="15:17" x14ac:dyDescent="0.2">
      <c r="O758" s="30"/>
      <c r="P758" s="293"/>
      <c r="Q758" s="293"/>
    </row>
    <row r="759" spans="15:17" x14ac:dyDescent="0.2">
      <c r="O759" s="30"/>
      <c r="P759" s="293"/>
      <c r="Q759" s="293"/>
    </row>
    <row r="760" spans="15:17" x14ac:dyDescent="0.2">
      <c r="O760" s="30"/>
      <c r="P760" s="293"/>
      <c r="Q760" s="293"/>
    </row>
    <row r="761" spans="15:17" x14ac:dyDescent="0.2">
      <c r="O761" s="30"/>
      <c r="P761" s="293"/>
      <c r="Q761" s="293"/>
    </row>
    <row r="762" spans="15:17" x14ac:dyDescent="0.2">
      <c r="O762" s="30"/>
      <c r="P762" s="293"/>
      <c r="Q762" s="293"/>
    </row>
    <row r="763" spans="15:17" x14ac:dyDescent="0.2">
      <c r="O763" s="30"/>
      <c r="P763" s="293"/>
      <c r="Q763" s="293"/>
    </row>
    <row r="764" spans="15:17" x14ac:dyDescent="0.2">
      <c r="O764" s="30"/>
      <c r="P764" s="293"/>
      <c r="Q764" s="293"/>
    </row>
    <row r="765" spans="15:17" x14ac:dyDescent="0.2">
      <c r="O765" s="30"/>
      <c r="P765" s="293"/>
      <c r="Q765" s="293"/>
    </row>
    <row r="766" spans="15:17" x14ac:dyDescent="0.2">
      <c r="O766" s="30"/>
      <c r="P766" s="293"/>
      <c r="Q766" s="293"/>
    </row>
    <row r="767" spans="15:17" x14ac:dyDescent="0.2">
      <c r="O767" s="30"/>
      <c r="P767" s="293"/>
      <c r="Q767" s="293"/>
    </row>
    <row r="768" spans="15:17" x14ac:dyDescent="0.2">
      <c r="O768" s="30"/>
      <c r="P768" s="293"/>
      <c r="Q768" s="293"/>
    </row>
    <row r="769" spans="15:17" x14ac:dyDescent="0.2">
      <c r="O769" s="30"/>
      <c r="P769" s="293"/>
      <c r="Q769" s="293"/>
    </row>
    <row r="770" spans="15:17" x14ac:dyDescent="0.2">
      <c r="O770" s="30"/>
      <c r="P770" s="293"/>
      <c r="Q770" s="293"/>
    </row>
    <row r="771" spans="15:17" x14ac:dyDescent="0.2">
      <c r="O771" s="30"/>
      <c r="P771" s="293"/>
      <c r="Q771" s="293"/>
    </row>
    <row r="772" spans="15:17" x14ac:dyDescent="0.2">
      <c r="O772" s="30"/>
      <c r="P772" s="293"/>
      <c r="Q772" s="293"/>
    </row>
    <row r="773" spans="15:17" x14ac:dyDescent="0.2">
      <c r="O773" s="30"/>
      <c r="P773" s="293"/>
      <c r="Q773" s="293"/>
    </row>
    <row r="774" spans="15:17" x14ac:dyDescent="0.2">
      <c r="O774" s="30"/>
      <c r="P774" s="293"/>
      <c r="Q774" s="293"/>
    </row>
    <row r="775" spans="15:17" x14ac:dyDescent="0.2">
      <c r="O775" s="30"/>
      <c r="P775" s="293"/>
      <c r="Q775" s="293"/>
    </row>
    <row r="776" spans="15:17" x14ac:dyDescent="0.2">
      <c r="O776" s="30"/>
      <c r="P776" s="293"/>
      <c r="Q776" s="293"/>
    </row>
    <row r="777" spans="15:17" x14ac:dyDescent="0.2">
      <c r="O777" s="30"/>
      <c r="P777" s="293"/>
      <c r="Q777" s="293"/>
    </row>
    <row r="778" spans="15:17" x14ac:dyDescent="0.2">
      <c r="O778" s="30"/>
      <c r="P778" s="293"/>
      <c r="Q778" s="293"/>
    </row>
    <row r="779" spans="15:17" x14ac:dyDescent="0.2">
      <c r="O779" s="30"/>
      <c r="P779" s="293"/>
      <c r="Q779" s="293"/>
    </row>
    <row r="780" spans="15:17" x14ac:dyDescent="0.2">
      <c r="O780" s="30"/>
      <c r="P780" s="293"/>
      <c r="Q780" s="293"/>
    </row>
    <row r="781" spans="15:17" x14ac:dyDescent="0.2">
      <c r="O781" s="30"/>
      <c r="P781" s="293"/>
      <c r="Q781" s="293"/>
    </row>
    <row r="782" spans="15:17" x14ac:dyDescent="0.2">
      <c r="O782" s="30"/>
      <c r="P782" s="293"/>
      <c r="Q782" s="293"/>
    </row>
    <row r="783" spans="15:17" x14ac:dyDescent="0.2">
      <c r="O783" s="30"/>
      <c r="P783" s="293"/>
      <c r="Q783" s="293"/>
    </row>
    <row r="784" spans="15:17" x14ac:dyDescent="0.2">
      <c r="O784" s="30"/>
      <c r="P784" s="293"/>
      <c r="Q784" s="293"/>
    </row>
    <row r="785" spans="15:17" x14ac:dyDescent="0.2">
      <c r="O785" s="30"/>
      <c r="P785" s="293"/>
      <c r="Q785" s="293"/>
    </row>
    <row r="786" spans="15:17" x14ac:dyDescent="0.2">
      <c r="O786" s="30"/>
      <c r="P786" s="293"/>
      <c r="Q786" s="293"/>
    </row>
    <row r="787" spans="15:17" x14ac:dyDescent="0.2">
      <c r="O787" s="30"/>
      <c r="P787" s="293"/>
      <c r="Q787" s="293"/>
    </row>
    <row r="788" spans="15:17" x14ac:dyDescent="0.2">
      <c r="O788" s="30"/>
      <c r="P788" s="293"/>
      <c r="Q788" s="293"/>
    </row>
    <row r="789" spans="15:17" x14ac:dyDescent="0.2">
      <c r="O789" s="30"/>
      <c r="P789" s="293"/>
      <c r="Q789" s="293"/>
    </row>
    <row r="790" spans="15:17" x14ac:dyDescent="0.2">
      <c r="O790" s="30"/>
      <c r="P790" s="293"/>
      <c r="Q790" s="293"/>
    </row>
    <row r="791" spans="15:17" x14ac:dyDescent="0.2">
      <c r="O791" s="30"/>
      <c r="P791" s="293"/>
      <c r="Q791" s="293"/>
    </row>
    <row r="792" spans="15:17" x14ac:dyDescent="0.2">
      <c r="O792" s="30"/>
      <c r="P792" s="293"/>
      <c r="Q792" s="293"/>
    </row>
    <row r="793" spans="15:17" x14ac:dyDescent="0.2">
      <c r="O793" s="30"/>
      <c r="P793" s="293"/>
      <c r="Q793" s="293"/>
    </row>
    <row r="794" spans="15:17" x14ac:dyDescent="0.2">
      <c r="O794" s="30"/>
      <c r="P794" s="293"/>
      <c r="Q794" s="293"/>
    </row>
    <row r="795" spans="15:17" x14ac:dyDescent="0.2">
      <c r="O795" s="30"/>
      <c r="P795" s="293"/>
      <c r="Q795" s="293"/>
    </row>
    <row r="796" spans="15:17" x14ac:dyDescent="0.2">
      <c r="O796" s="30"/>
      <c r="P796" s="293"/>
      <c r="Q796" s="293"/>
    </row>
    <row r="797" spans="15:17" x14ac:dyDescent="0.2">
      <c r="O797" s="30"/>
      <c r="P797" s="293"/>
      <c r="Q797" s="293"/>
    </row>
    <row r="798" spans="15:17" x14ac:dyDescent="0.2">
      <c r="O798" s="30"/>
      <c r="P798" s="293"/>
      <c r="Q798" s="293"/>
    </row>
    <row r="799" spans="15:17" x14ac:dyDescent="0.2">
      <c r="O799" s="30"/>
      <c r="P799" s="293"/>
      <c r="Q799" s="293"/>
    </row>
    <row r="800" spans="15:17" x14ac:dyDescent="0.2">
      <c r="O800" s="30"/>
      <c r="P800" s="293"/>
      <c r="Q800" s="293"/>
    </row>
    <row r="801" spans="15:17" x14ac:dyDescent="0.2">
      <c r="O801" s="30"/>
      <c r="P801" s="293"/>
      <c r="Q801" s="293"/>
    </row>
    <row r="802" spans="15:17" x14ac:dyDescent="0.2">
      <c r="O802" s="30"/>
      <c r="P802" s="293"/>
      <c r="Q802" s="293"/>
    </row>
    <row r="803" spans="15:17" x14ac:dyDescent="0.2">
      <c r="O803" s="30"/>
      <c r="P803" s="293"/>
      <c r="Q803" s="293"/>
    </row>
    <row r="804" spans="15:17" x14ac:dyDescent="0.2">
      <c r="O804" s="30"/>
      <c r="P804" s="293"/>
      <c r="Q804" s="293"/>
    </row>
    <row r="805" spans="15:17" x14ac:dyDescent="0.2">
      <c r="O805" s="30"/>
      <c r="P805" s="293"/>
      <c r="Q805" s="293"/>
    </row>
    <row r="806" spans="15:17" x14ac:dyDescent="0.2">
      <c r="O806" s="30"/>
      <c r="P806" s="293"/>
      <c r="Q806" s="293"/>
    </row>
    <row r="807" spans="15:17" x14ac:dyDescent="0.2">
      <c r="O807" s="30"/>
      <c r="P807" s="293"/>
      <c r="Q807" s="293"/>
    </row>
    <row r="808" spans="15:17" x14ac:dyDescent="0.2">
      <c r="O808" s="30"/>
      <c r="P808" s="293"/>
      <c r="Q808" s="293"/>
    </row>
    <row r="809" spans="15:17" x14ac:dyDescent="0.2">
      <c r="O809" s="30"/>
      <c r="P809" s="293"/>
      <c r="Q809" s="293"/>
    </row>
    <row r="810" spans="15:17" x14ac:dyDescent="0.2">
      <c r="O810" s="30"/>
      <c r="P810" s="293"/>
      <c r="Q810" s="293"/>
    </row>
    <row r="811" spans="15:17" x14ac:dyDescent="0.2">
      <c r="O811" s="30"/>
      <c r="P811" s="293"/>
      <c r="Q811" s="293"/>
    </row>
    <row r="812" spans="15:17" x14ac:dyDescent="0.2">
      <c r="O812" s="30"/>
      <c r="P812" s="293"/>
      <c r="Q812" s="293"/>
    </row>
    <row r="813" spans="15:17" x14ac:dyDescent="0.2">
      <c r="O813" s="30"/>
      <c r="P813" s="293"/>
      <c r="Q813" s="293"/>
    </row>
    <row r="814" spans="15:17" x14ac:dyDescent="0.2">
      <c r="O814" s="30"/>
      <c r="P814" s="293"/>
      <c r="Q814" s="293"/>
    </row>
    <row r="815" spans="15:17" x14ac:dyDescent="0.2">
      <c r="O815" s="30"/>
      <c r="P815" s="293"/>
      <c r="Q815" s="293"/>
    </row>
    <row r="816" spans="15:17" x14ac:dyDescent="0.2">
      <c r="O816" s="30"/>
      <c r="P816" s="293"/>
      <c r="Q816" s="293"/>
    </row>
    <row r="817" spans="15:17" x14ac:dyDescent="0.2">
      <c r="O817" s="30"/>
      <c r="P817" s="293"/>
      <c r="Q817" s="293"/>
    </row>
    <row r="818" spans="15:17" x14ac:dyDescent="0.2">
      <c r="O818" s="30"/>
      <c r="P818" s="293"/>
      <c r="Q818" s="293"/>
    </row>
    <row r="819" spans="15:17" x14ac:dyDescent="0.2">
      <c r="O819" s="30"/>
      <c r="P819" s="293"/>
      <c r="Q819" s="293"/>
    </row>
    <row r="820" spans="15:17" x14ac:dyDescent="0.2">
      <c r="O820" s="30"/>
      <c r="P820" s="293"/>
      <c r="Q820" s="293"/>
    </row>
    <row r="821" spans="15:17" x14ac:dyDescent="0.2">
      <c r="O821" s="30"/>
      <c r="P821" s="293"/>
      <c r="Q821" s="293"/>
    </row>
    <row r="822" spans="15:17" x14ac:dyDescent="0.2">
      <c r="O822" s="30"/>
      <c r="P822" s="293"/>
      <c r="Q822" s="293"/>
    </row>
    <row r="823" spans="15:17" x14ac:dyDescent="0.2">
      <c r="O823" s="30"/>
      <c r="P823" s="293"/>
      <c r="Q823" s="293"/>
    </row>
    <row r="824" spans="15:17" x14ac:dyDescent="0.2">
      <c r="O824" s="30"/>
      <c r="P824" s="293"/>
      <c r="Q824" s="293"/>
    </row>
    <row r="825" spans="15:17" x14ac:dyDescent="0.2">
      <c r="O825" s="30"/>
      <c r="P825" s="293"/>
      <c r="Q825" s="293"/>
    </row>
    <row r="826" spans="15:17" x14ac:dyDescent="0.2">
      <c r="O826" s="30"/>
      <c r="P826" s="293"/>
      <c r="Q826" s="293"/>
    </row>
    <row r="827" spans="15:17" x14ac:dyDescent="0.2">
      <c r="O827" s="30"/>
      <c r="P827" s="293"/>
      <c r="Q827" s="293"/>
    </row>
    <row r="828" spans="15:17" x14ac:dyDescent="0.2">
      <c r="O828" s="30"/>
      <c r="P828" s="293"/>
      <c r="Q828" s="293"/>
    </row>
    <row r="829" spans="15:17" x14ac:dyDescent="0.2">
      <c r="O829" s="30"/>
      <c r="P829" s="293"/>
      <c r="Q829" s="293"/>
    </row>
    <row r="830" spans="15:17" x14ac:dyDescent="0.2">
      <c r="O830" s="30"/>
      <c r="P830" s="293"/>
      <c r="Q830" s="293"/>
    </row>
    <row r="831" spans="15:17" x14ac:dyDescent="0.2">
      <c r="O831" s="30"/>
      <c r="P831" s="293"/>
      <c r="Q831" s="293"/>
    </row>
    <row r="832" spans="15:17" x14ac:dyDescent="0.2">
      <c r="O832" s="30"/>
      <c r="P832" s="293"/>
      <c r="Q832" s="293"/>
    </row>
    <row r="833" spans="15:17" x14ac:dyDescent="0.2">
      <c r="O833" s="30"/>
      <c r="P833" s="293"/>
      <c r="Q833" s="293"/>
    </row>
    <row r="834" spans="15:17" x14ac:dyDescent="0.2">
      <c r="O834" s="30"/>
      <c r="P834" s="293"/>
      <c r="Q834" s="293"/>
    </row>
    <row r="835" spans="15:17" x14ac:dyDescent="0.2">
      <c r="O835" s="30"/>
      <c r="P835" s="293"/>
      <c r="Q835" s="293"/>
    </row>
    <row r="836" spans="15:17" x14ac:dyDescent="0.2">
      <c r="O836" s="30"/>
      <c r="P836" s="293"/>
      <c r="Q836" s="293"/>
    </row>
    <row r="837" spans="15:17" x14ac:dyDescent="0.2">
      <c r="O837" s="30"/>
      <c r="P837" s="293"/>
      <c r="Q837" s="293"/>
    </row>
    <row r="838" spans="15:17" x14ac:dyDescent="0.2">
      <c r="O838" s="30"/>
      <c r="P838" s="293"/>
      <c r="Q838" s="293"/>
    </row>
    <row r="839" spans="15:17" x14ac:dyDescent="0.2">
      <c r="O839" s="30"/>
      <c r="P839" s="293"/>
      <c r="Q839" s="293"/>
    </row>
    <row r="840" spans="15:17" x14ac:dyDescent="0.2">
      <c r="O840" s="30"/>
      <c r="P840" s="293"/>
      <c r="Q840" s="293"/>
    </row>
    <row r="841" spans="15:17" x14ac:dyDescent="0.2">
      <c r="O841" s="30"/>
      <c r="P841" s="293"/>
      <c r="Q841" s="293"/>
    </row>
    <row r="842" spans="15:17" x14ac:dyDescent="0.2">
      <c r="O842" s="30"/>
      <c r="P842" s="293"/>
      <c r="Q842" s="293"/>
    </row>
    <row r="843" spans="15:17" x14ac:dyDescent="0.2">
      <c r="O843" s="30"/>
      <c r="P843" s="293"/>
      <c r="Q843" s="293"/>
    </row>
    <row r="844" spans="15:17" x14ac:dyDescent="0.2">
      <c r="O844" s="30"/>
      <c r="P844" s="293"/>
      <c r="Q844" s="293"/>
    </row>
    <row r="845" spans="15:17" x14ac:dyDescent="0.2">
      <c r="O845" s="30"/>
      <c r="P845" s="293"/>
      <c r="Q845" s="293"/>
    </row>
    <row r="846" spans="15:17" x14ac:dyDescent="0.2">
      <c r="O846" s="30"/>
      <c r="P846" s="293"/>
      <c r="Q846" s="293"/>
    </row>
    <row r="847" spans="15:17" x14ac:dyDescent="0.2">
      <c r="O847" s="30"/>
      <c r="P847" s="293"/>
      <c r="Q847" s="293"/>
    </row>
    <row r="848" spans="15:17" x14ac:dyDescent="0.2">
      <c r="O848" s="30"/>
      <c r="P848" s="293"/>
      <c r="Q848" s="293"/>
    </row>
    <row r="849" spans="15:17" x14ac:dyDescent="0.2">
      <c r="O849" s="30"/>
      <c r="P849" s="293"/>
      <c r="Q849" s="293"/>
    </row>
    <row r="850" spans="15:17" x14ac:dyDescent="0.2">
      <c r="O850" s="30"/>
      <c r="P850" s="293"/>
      <c r="Q850" s="293"/>
    </row>
    <row r="851" spans="15:17" x14ac:dyDescent="0.2">
      <c r="O851" s="30"/>
      <c r="P851" s="293"/>
      <c r="Q851" s="293"/>
    </row>
    <row r="852" spans="15:17" x14ac:dyDescent="0.2">
      <c r="O852" s="30"/>
      <c r="P852" s="293"/>
      <c r="Q852" s="293"/>
    </row>
    <row r="853" spans="15:17" x14ac:dyDescent="0.2">
      <c r="O853" s="30"/>
      <c r="P853" s="293"/>
      <c r="Q853" s="293"/>
    </row>
    <row r="854" spans="15:17" x14ac:dyDescent="0.2">
      <c r="O854" s="30"/>
      <c r="P854" s="293"/>
      <c r="Q854" s="293"/>
    </row>
    <row r="855" spans="15:17" x14ac:dyDescent="0.2">
      <c r="O855" s="30"/>
      <c r="P855" s="293"/>
      <c r="Q855" s="293"/>
    </row>
    <row r="856" spans="15:17" x14ac:dyDescent="0.2">
      <c r="O856" s="30"/>
      <c r="P856" s="293"/>
      <c r="Q856" s="293"/>
    </row>
    <row r="857" spans="15:17" x14ac:dyDescent="0.2">
      <c r="O857" s="30"/>
      <c r="P857" s="293"/>
      <c r="Q857" s="293"/>
    </row>
    <row r="858" spans="15:17" x14ac:dyDescent="0.2">
      <c r="O858" s="30"/>
      <c r="P858" s="293"/>
      <c r="Q858" s="293"/>
    </row>
    <row r="859" spans="15:17" x14ac:dyDescent="0.2">
      <c r="O859" s="30"/>
      <c r="P859" s="293"/>
      <c r="Q859" s="293"/>
    </row>
    <row r="860" spans="15:17" x14ac:dyDescent="0.2">
      <c r="O860" s="30"/>
      <c r="P860" s="293"/>
      <c r="Q860" s="293"/>
    </row>
    <row r="861" spans="15:17" x14ac:dyDescent="0.2">
      <c r="O861" s="30"/>
      <c r="P861" s="293"/>
      <c r="Q861" s="293"/>
    </row>
    <row r="862" spans="15:17" x14ac:dyDescent="0.2">
      <c r="O862" s="30"/>
      <c r="P862" s="293"/>
      <c r="Q862" s="293"/>
    </row>
    <row r="863" spans="15:17" x14ac:dyDescent="0.2">
      <c r="O863" s="30"/>
      <c r="P863" s="293"/>
      <c r="Q863" s="293"/>
    </row>
    <row r="864" spans="15:17" x14ac:dyDescent="0.2">
      <c r="O864" s="30"/>
      <c r="P864" s="293"/>
      <c r="Q864" s="293"/>
    </row>
    <row r="865" spans="15:17" x14ac:dyDescent="0.2">
      <c r="O865" s="30"/>
      <c r="P865" s="293"/>
      <c r="Q865" s="293"/>
    </row>
    <row r="866" spans="15:17" x14ac:dyDescent="0.2">
      <c r="O866" s="30"/>
      <c r="P866" s="293"/>
      <c r="Q866" s="293"/>
    </row>
    <row r="867" spans="15:17" x14ac:dyDescent="0.2">
      <c r="O867" s="30"/>
      <c r="P867" s="293"/>
      <c r="Q867" s="293"/>
    </row>
    <row r="868" spans="15:17" x14ac:dyDescent="0.2">
      <c r="O868" s="30"/>
      <c r="P868" s="293"/>
      <c r="Q868" s="293"/>
    </row>
    <row r="869" spans="15:17" x14ac:dyDescent="0.2">
      <c r="O869" s="30"/>
      <c r="P869" s="293"/>
      <c r="Q869" s="293"/>
    </row>
    <row r="870" spans="15:17" x14ac:dyDescent="0.2">
      <c r="O870" s="30"/>
      <c r="P870" s="293"/>
      <c r="Q870" s="293"/>
    </row>
    <row r="871" spans="15:17" x14ac:dyDescent="0.2">
      <c r="O871" s="30"/>
      <c r="P871" s="293"/>
      <c r="Q871" s="293"/>
    </row>
    <row r="872" spans="15:17" x14ac:dyDescent="0.2">
      <c r="O872" s="30"/>
      <c r="P872" s="293"/>
      <c r="Q872" s="293"/>
    </row>
    <row r="873" spans="15:17" x14ac:dyDescent="0.2">
      <c r="O873" s="30"/>
      <c r="P873" s="293"/>
      <c r="Q873" s="293"/>
    </row>
    <row r="874" spans="15:17" x14ac:dyDescent="0.2">
      <c r="O874" s="30"/>
      <c r="P874" s="293"/>
      <c r="Q874" s="293"/>
    </row>
    <row r="875" spans="15:17" x14ac:dyDescent="0.2">
      <c r="O875" s="30"/>
      <c r="P875" s="293"/>
      <c r="Q875" s="293"/>
    </row>
    <row r="876" spans="15:17" x14ac:dyDescent="0.2">
      <c r="O876" s="30"/>
      <c r="P876" s="293"/>
      <c r="Q876" s="293"/>
    </row>
    <row r="877" spans="15:17" x14ac:dyDescent="0.2">
      <c r="O877" s="30"/>
      <c r="P877" s="293"/>
      <c r="Q877" s="293"/>
    </row>
    <row r="878" spans="15:17" x14ac:dyDescent="0.2">
      <c r="O878" s="30"/>
      <c r="P878" s="293"/>
      <c r="Q878" s="293"/>
    </row>
    <row r="879" spans="15:17" x14ac:dyDescent="0.2">
      <c r="O879" s="30"/>
      <c r="P879" s="293"/>
      <c r="Q879" s="293"/>
    </row>
    <row r="880" spans="15:17" x14ac:dyDescent="0.2">
      <c r="O880" s="30"/>
      <c r="P880" s="293"/>
      <c r="Q880" s="293"/>
    </row>
    <row r="881" spans="15:17" x14ac:dyDescent="0.2">
      <c r="O881" s="30"/>
      <c r="P881" s="293"/>
      <c r="Q881" s="293"/>
    </row>
    <row r="882" spans="15:17" x14ac:dyDescent="0.2">
      <c r="O882" s="30"/>
      <c r="P882" s="293"/>
      <c r="Q882" s="293"/>
    </row>
    <row r="883" spans="15:17" x14ac:dyDescent="0.2">
      <c r="O883" s="30"/>
      <c r="P883" s="293"/>
      <c r="Q883" s="293"/>
    </row>
    <row r="884" spans="15:17" x14ac:dyDescent="0.2">
      <c r="O884" s="30"/>
      <c r="P884" s="293"/>
      <c r="Q884" s="293"/>
    </row>
    <row r="885" spans="15:17" x14ac:dyDescent="0.2">
      <c r="O885" s="30"/>
      <c r="P885" s="293"/>
      <c r="Q885" s="293"/>
    </row>
    <row r="886" spans="15:17" x14ac:dyDescent="0.2">
      <c r="O886" s="30"/>
      <c r="P886" s="293"/>
      <c r="Q886" s="293"/>
    </row>
    <row r="887" spans="15:17" x14ac:dyDescent="0.2">
      <c r="O887" s="30"/>
      <c r="P887" s="293"/>
      <c r="Q887" s="293"/>
    </row>
    <row r="888" spans="15:17" x14ac:dyDescent="0.2">
      <c r="O888" s="30"/>
      <c r="P888" s="293"/>
      <c r="Q888" s="293"/>
    </row>
    <row r="889" spans="15:17" x14ac:dyDescent="0.2">
      <c r="O889" s="30"/>
      <c r="P889" s="293"/>
      <c r="Q889" s="293"/>
    </row>
    <row r="890" spans="15:17" x14ac:dyDescent="0.2">
      <c r="O890" s="30"/>
      <c r="P890" s="293"/>
      <c r="Q890" s="293"/>
    </row>
    <row r="891" spans="15:17" x14ac:dyDescent="0.2">
      <c r="O891" s="30"/>
      <c r="P891" s="293"/>
      <c r="Q891" s="293"/>
    </row>
    <row r="892" spans="15:17" x14ac:dyDescent="0.2">
      <c r="O892" s="30"/>
      <c r="P892" s="293"/>
      <c r="Q892" s="293"/>
    </row>
    <row r="893" spans="15:17" x14ac:dyDescent="0.2">
      <c r="O893" s="30"/>
      <c r="P893" s="293"/>
      <c r="Q893" s="293"/>
    </row>
    <row r="894" spans="15:17" x14ac:dyDescent="0.2">
      <c r="O894" s="30"/>
      <c r="P894" s="293"/>
      <c r="Q894" s="293"/>
    </row>
    <row r="895" spans="15:17" x14ac:dyDescent="0.2">
      <c r="O895" s="30"/>
      <c r="P895" s="293"/>
      <c r="Q895" s="293"/>
    </row>
    <row r="896" spans="15:17" x14ac:dyDescent="0.2">
      <c r="O896" s="30"/>
      <c r="P896" s="293"/>
      <c r="Q896" s="293"/>
    </row>
    <row r="897" spans="15:17" x14ac:dyDescent="0.2">
      <c r="O897" s="30"/>
      <c r="P897" s="293"/>
      <c r="Q897" s="293"/>
    </row>
    <row r="898" spans="15:17" x14ac:dyDescent="0.2">
      <c r="O898" s="30"/>
      <c r="P898" s="293"/>
      <c r="Q898" s="293"/>
    </row>
    <row r="899" spans="15:17" x14ac:dyDescent="0.2">
      <c r="O899" s="30"/>
      <c r="P899" s="293"/>
      <c r="Q899" s="293"/>
    </row>
    <row r="900" spans="15:17" x14ac:dyDescent="0.2">
      <c r="O900" s="30"/>
      <c r="P900" s="293"/>
      <c r="Q900" s="293"/>
    </row>
    <row r="901" spans="15:17" x14ac:dyDescent="0.2">
      <c r="O901" s="30"/>
      <c r="P901" s="293"/>
      <c r="Q901" s="293"/>
    </row>
    <row r="902" spans="15:17" x14ac:dyDescent="0.2">
      <c r="O902" s="30"/>
      <c r="P902" s="293"/>
      <c r="Q902" s="293"/>
    </row>
    <row r="903" spans="15:17" x14ac:dyDescent="0.2">
      <c r="O903" s="30"/>
      <c r="P903" s="293"/>
      <c r="Q903" s="293"/>
    </row>
    <row r="904" spans="15:17" x14ac:dyDescent="0.2">
      <c r="O904" s="30"/>
      <c r="P904" s="293"/>
      <c r="Q904" s="293"/>
    </row>
    <row r="905" spans="15:17" x14ac:dyDescent="0.2">
      <c r="O905" s="30"/>
      <c r="P905" s="293"/>
      <c r="Q905" s="293"/>
    </row>
    <row r="906" spans="15:17" x14ac:dyDescent="0.2">
      <c r="O906" s="30"/>
      <c r="P906" s="293"/>
      <c r="Q906" s="293"/>
    </row>
    <row r="907" spans="15:17" x14ac:dyDescent="0.2">
      <c r="O907" s="30"/>
      <c r="P907" s="293"/>
      <c r="Q907" s="293"/>
    </row>
    <row r="908" spans="15:17" x14ac:dyDescent="0.2">
      <c r="O908" s="30"/>
      <c r="P908" s="293"/>
      <c r="Q908" s="293"/>
    </row>
    <row r="909" spans="15:17" x14ac:dyDescent="0.2">
      <c r="O909" s="30"/>
      <c r="P909" s="293"/>
      <c r="Q909" s="293"/>
    </row>
    <row r="910" spans="15:17" x14ac:dyDescent="0.2">
      <c r="O910" s="30"/>
      <c r="P910" s="293"/>
      <c r="Q910" s="293"/>
    </row>
    <row r="911" spans="15:17" x14ac:dyDescent="0.2">
      <c r="O911" s="30"/>
      <c r="P911" s="293"/>
      <c r="Q911" s="293"/>
    </row>
    <row r="912" spans="15:17" x14ac:dyDescent="0.2">
      <c r="O912" s="30"/>
      <c r="P912" s="293"/>
      <c r="Q912" s="293"/>
    </row>
    <row r="913" spans="15:17" x14ac:dyDescent="0.2">
      <c r="O913" s="30"/>
      <c r="P913" s="293"/>
      <c r="Q913" s="293"/>
    </row>
    <row r="914" spans="15:17" x14ac:dyDescent="0.2">
      <c r="O914" s="30"/>
      <c r="P914" s="293"/>
      <c r="Q914" s="293"/>
    </row>
    <row r="915" spans="15:17" x14ac:dyDescent="0.2">
      <c r="O915" s="30"/>
      <c r="P915" s="293"/>
      <c r="Q915" s="293"/>
    </row>
    <row r="916" spans="15:17" x14ac:dyDescent="0.2">
      <c r="O916" s="30"/>
      <c r="P916" s="293"/>
      <c r="Q916" s="293"/>
    </row>
    <row r="917" spans="15:17" x14ac:dyDescent="0.2">
      <c r="O917" s="30"/>
      <c r="P917" s="293"/>
      <c r="Q917" s="293"/>
    </row>
    <row r="918" spans="15:17" x14ac:dyDescent="0.2">
      <c r="O918" s="30"/>
      <c r="P918" s="293"/>
      <c r="Q918" s="293"/>
    </row>
    <row r="919" spans="15:17" x14ac:dyDescent="0.2">
      <c r="O919" s="30"/>
      <c r="P919" s="293"/>
      <c r="Q919" s="293"/>
    </row>
    <row r="920" spans="15:17" x14ac:dyDescent="0.2">
      <c r="O920" s="30"/>
      <c r="P920" s="293"/>
      <c r="Q920" s="293"/>
    </row>
    <row r="921" spans="15:17" x14ac:dyDescent="0.2">
      <c r="O921" s="30"/>
      <c r="P921" s="293"/>
      <c r="Q921" s="293"/>
    </row>
    <row r="922" spans="15:17" x14ac:dyDescent="0.2">
      <c r="O922" s="30"/>
      <c r="P922" s="293"/>
      <c r="Q922" s="293"/>
    </row>
    <row r="923" spans="15:17" x14ac:dyDescent="0.2">
      <c r="O923" s="30"/>
      <c r="P923" s="293"/>
      <c r="Q923" s="293"/>
    </row>
    <row r="924" spans="15:17" x14ac:dyDescent="0.2">
      <c r="O924" s="30"/>
      <c r="P924" s="293"/>
      <c r="Q924" s="293"/>
    </row>
    <row r="925" spans="15:17" x14ac:dyDescent="0.2">
      <c r="O925" s="30"/>
      <c r="P925" s="293"/>
      <c r="Q925" s="293"/>
    </row>
    <row r="926" spans="15:17" x14ac:dyDescent="0.2">
      <c r="O926" s="30"/>
      <c r="P926" s="293"/>
      <c r="Q926" s="293"/>
    </row>
    <row r="927" spans="15:17" x14ac:dyDescent="0.2">
      <c r="O927" s="30"/>
      <c r="P927" s="293"/>
      <c r="Q927" s="293"/>
    </row>
    <row r="928" spans="15:17" x14ac:dyDescent="0.2">
      <c r="O928" s="30"/>
      <c r="P928" s="293"/>
      <c r="Q928" s="293"/>
    </row>
    <row r="929" spans="15:17" x14ac:dyDescent="0.2">
      <c r="O929" s="30"/>
      <c r="P929" s="293"/>
      <c r="Q929" s="293"/>
    </row>
    <row r="930" spans="15:17" x14ac:dyDescent="0.2">
      <c r="O930" s="30"/>
      <c r="P930" s="293"/>
      <c r="Q930" s="293"/>
    </row>
    <row r="931" spans="15:17" x14ac:dyDescent="0.2">
      <c r="O931" s="30"/>
      <c r="P931" s="293"/>
      <c r="Q931" s="293"/>
    </row>
    <row r="932" spans="15:17" x14ac:dyDescent="0.2">
      <c r="O932" s="30"/>
      <c r="P932" s="293"/>
      <c r="Q932" s="293"/>
    </row>
    <row r="933" spans="15:17" x14ac:dyDescent="0.2">
      <c r="O933" s="30"/>
      <c r="P933" s="293"/>
      <c r="Q933" s="293"/>
    </row>
    <row r="934" spans="15:17" x14ac:dyDescent="0.2">
      <c r="O934" s="30"/>
      <c r="P934" s="293"/>
      <c r="Q934" s="293"/>
    </row>
    <row r="935" spans="15:17" x14ac:dyDescent="0.2">
      <c r="O935" s="30"/>
      <c r="P935" s="293"/>
      <c r="Q935" s="293"/>
    </row>
    <row r="936" spans="15:17" x14ac:dyDescent="0.2">
      <c r="O936" s="30"/>
      <c r="P936" s="293"/>
      <c r="Q936" s="293"/>
    </row>
    <row r="937" spans="15:17" x14ac:dyDescent="0.2">
      <c r="O937" s="30"/>
      <c r="P937" s="293"/>
      <c r="Q937" s="293"/>
    </row>
    <row r="938" spans="15:17" x14ac:dyDescent="0.2">
      <c r="O938" s="30"/>
      <c r="P938" s="293"/>
      <c r="Q938" s="293"/>
    </row>
    <row r="939" spans="15:17" x14ac:dyDescent="0.2">
      <c r="O939" s="30"/>
      <c r="P939" s="293"/>
      <c r="Q939" s="293"/>
    </row>
    <row r="940" spans="15:17" x14ac:dyDescent="0.2">
      <c r="O940" s="30"/>
      <c r="P940" s="293"/>
      <c r="Q940" s="293"/>
    </row>
    <row r="941" spans="15:17" x14ac:dyDescent="0.2">
      <c r="O941" s="30"/>
      <c r="P941" s="293"/>
      <c r="Q941" s="293"/>
    </row>
    <row r="942" spans="15:17" x14ac:dyDescent="0.2">
      <c r="O942" s="30"/>
      <c r="P942" s="293"/>
      <c r="Q942" s="293"/>
    </row>
    <row r="943" spans="15:17" x14ac:dyDescent="0.2">
      <c r="O943" s="30"/>
      <c r="P943" s="293"/>
      <c r="Q943" s="293"/>
    </row>
    <row r="944" spans="15:17" x14ac:dyDescent="0.2">
      <c r="O944" s="30"/>
      <c r="P944" s="293"/>
      <c r="Q944" s="293"/>
    </row>
    <row r="945" spans="15:17" x14ac:dyDescent="0.2">
      <c r="O945" s="30"/>
      <c r="P945" s="293"/>
      <c r="Q945" s="293"/>
    </row>
    <row r="946" spans="15:17" x14ac:dyDescent="0.2">
      <c r="O946" s="30"/>
      <c r="P946" s="293"/>
      <c r="Q946" s="293"/>
    </row>
    <row r="947" spans="15:17" x14ac:dyDescent="0.2">
      <c r="O947" s="30"/>
      <c r="P947" s="293"/>
      <c r="Q947" s="293"/>
    </row>
    <row r="948" spans="15:17" x14ac:dyDescent="0.2">
      <c r="O948" s="30"/>
      <c r="P948" s="293"/>
      <c r="Q948" s="293"/>
    </row>
    <row r="949" spans="15:17" x14ac:dyDescent="0.2">
      <c r="O949" s="30"/>
      <c r="P949" s="293"/>
      <c r="Q949" s="293"/>
    </row>
    <row r="950" spans="15:17" x14ac:dyDescent="0.2">
      <c r="O950" s="30"/>
      <c r="P950" s="293"/>
      <c r="Q950" s="293"/>
    </row>
    <row r="951" spans="15:17" x14ac:dyDescent="0.2">
      <c r="O951" s="30"/>
      <c r="P951" s="293"/>
      <c r="Q951" s="293"/>
    </row>
    <row r="952" spans="15:17" x14ac:dyDescent="0.2">
      <c r="O952" s="30"/>
      <c r="P952" s="293"/>
      <c r="Q952" s="293"/>
    </row>
    <row r="953" spans="15:17" x14ac:dyDescent="0.2">
      <c r="O953" s="30"/>
      <c r="P953" s="293"/>
      <c r="Q953" s="293"/>
    </row>
    <row r="954" spans="15:17" x14ac:dyDescent="0.2">
      <c r="O954" s="30"/>
      <c r="P954" s="293"/>
      <c r="Q954" s="293"/>
    </row>
    <row r="955" spans="15:17" x14ac:dyDescent="0.2">
      <c r="O955" s="30"/>
      <c r="P955" s="293"/>
      <c r="Q955" s="293"/>
    </row>
    <row r="956" spans="15:17" x14ac:dyDescent="0.2">
      <c r="O956" s="30"/>
      <c r="P956" s="293"/>
      <c r="Q956" s="293"/>
    </row>
    <row r="957" spans="15:17" x14ac:dyDescent="0.2">
      <c r="O957" s="30"/>
      <c r="P957" s="293"/>
      <c r="Q957" s="293"/>
    </row>
    <row r="958" spans="15:17" x14ac:dyDescent="0.2">
      <c r="O958" s="30"/>
      <c r="P958" s="293"/>
      <c r="Q958" s="293"/>
    </row>
    <row r="959" spans="15:17" x14ac:dyDescent="0.2">
      <c r="O959" s="30"/>
      <c r="P959" s="293"/>
      <c r="Q959" s="293"/>
    </row>
    <row r="960" spans="15:17" x14ac:dyDescent="0.2">
      <c r="O960" s="30"/>
      <c r="P960" s="293"/>
      <c r="Q960" s="293"/>
    </row>
    <row r="961" spans="15:17" x14ac:dyDescent="0.2">
      <c r="O961" s="30"/>
      <c r="P961" s="293"/>
      <c r="Q961" s="293"/>
    </row>
    <row r="962" spans="15:17" x14ac:dyDescent="0.2">
      <c r="O962" s="30"/>
      <c r="P962" s="293"/>
      <c r="Q962" s="293"/>
    </row>
    <row r="963" spans="15:17" x14ac:dyDescent="0.2">
      <c r="O963" s="30"/>
      <c r="P963" s="293"/>
      <c r="Q963" s="293"/>
    </row>
    <row r="964" spans="15:17" x14ac:dyDescent="0.2">
      <c r="O964" s="30"/>
      <c r="P964" s="293"/>
      <c r="Q964" s="293"/>
    </row>
    <row r="965" spans="15:17" x14ac:dyDescent="0.2">
      <c r="O965" s="30"/>
      <c r="P965" s="293"/>
      <c r="Q965" s="293"/>
    </row>
    <row r="966" spans="15:17" x14ac:dyDescent="0.2">
      <c r="O966" s="30"/>
      <c r="P966" s="293"/>
      <c r="Q966" s="293"/>
    </row>
    <row r="967" spans="15:17" x14ac:dyDescent="0.2">
      <c r="O967" s="30"/>
      <c r="P967" s="293"/>
      <c r="Q967" s="293"/>
    </row>
    <row r="968" spans="15:17" x14ac:dyDescent="0.2">
      <c r="O968" s="30"/>
      <c r="P968" s="293"/>
      <c r="Q968" s="293"/>
    </row>
    <row r="969" spans="15:17" x14ac:dyDescent="0.2">
      <c r="O969" s="30"/>
      <c r="P969" s="293"/>
      <c r="Q969" s="293"/>
    </row>
    <row r="970" spans="15:17" x14ac:dyDescent="0.2">
      <c r="O970" s="30"/>
      <c r="P970" s="293"/>
      <c r="Q970" s="293"/>
    </row>
    <row r="971" spans="15:17" x14ac:dyDescent="0.2">
      <c r="O971" s="30"/>
      <c r="P971" s="293"/>
      <c r="Q971" s="293"/>
    </row>
    <row r="972" spans="15:17" x14ac:dyDescent="0.2">
      <c r="O972" s="30"/>
      <c r="P972" s="293"/>
      <c r="Q972" s="293"/>
    </row>
    <row r="973" spans="15:17" x14ac:dyDescent="0.2">
      <c r="O973" s="30"/>
      <c r="P973" s="293"/>
      <c r="Q973" s="293"/>
    </row>
    <row r="974" spans="15:17" x14ac:dyDescent="0.2">
      <c r="O974" s="30"/>
      <c r="P974" s="293"/>
      <c r="Q974" s="293"/>
    </row>
    <row r="975" spans="15:17" x14ac:dyDescent="0.2">
      <c r="O975" s="30"/>
      <c r="P975" s="293"/>
      <c r="Q975" s="293"/>
    </row>
    <row r="976" spans="15:17" x14ac:dyDescent="0.2">
      <c r="O976" s="30"/>
      <c r="P976" s="293"/>
      <c r="Q976" s="293"/>
    </row>
    <row r="977" spans="15:17" x14ac:dyDescent="0.2">
      <c r="O977" s="30"/>
      <c r="P977" s="293"/>
      <c r="Q977" s="293"/>
    </row>
    <row r="978" spans="15:17" x14ac:dyDescent="0.2">
      <c r="O978" s="30"/>
      <c r="P978" s="293"/>
      <c r="Q978" s="293"/>
    </row>
    <row r="979" spans="15:17" x14ac:dyDescent="0.2">
      <c r="O979" s="30"/>
      <c r="P979" s="293"/>
      <c r="Q979" s="293"/>
    </row>
    <row r="980" spans="15:17" x14ac:dyDescent="0.2">
      <c r="O980" s="30"/>
      <c r="P980" s="293"/>
      <c r="Q980" s="293"/>
    </row>
    <row r="981" spans="15:17" x14ac:dyDescent="0.2">
      <c r="O981" s="30"/>
      <c r="P981" s="293"/>
      <c r="Q981" s="293"/>
    </row>
    <row r="982" spans="15:17" x14ac:dyDescent="0.2">
      <c r="O982" s="30"/>
      <c r="P982" s="293"/>
      <c r="Q982" s="293"/>
    </row>
    <row r="983" spans="15:17" x14ac:dyDescent="0.2">
      <c r="O983" s="30"/>
      <c r="P983" s="293"/>
      <c r="Q983" s="293"/>
    </row>
    <row r="984" spans="15:17" x14ac:dyDescent="0.2">
      <c r="O984" s="30"/>
      <c r="P984" s="293"/>
      <c r="Q984" s="293"/>
    </row>
    <row r="985" spans="15:17" x14ac:dyDescent="0.2">
      <c r="O985" s="30"/>
      <c r="P985" s="293"/>
      <c r="Q985" s="293"/>
    </row>
    <row r="986" spans="15:17" x14ac:dyDescent="0.2">
      <c r="O986" s="30"/>
      <c r="P986" s="293"/>
      <c r="Q986" s="293"/>
    </row>
    <row r="987" spans="15:17" x14ac:dyDescent="0.2">
      <c r="O987" s="30"/>
      <c r="P987" s="293"/>
      <c r="Q987" s="293"/>
    </row>
    <row r="988" spans="15:17" x14ac:dyDescent="0.2">
      <c r="O988" s="30"/>
      <c r="P988" s="293"/>
      <c r="Q988" s="293"/>
    </row>
    <row r="989" spans="15:17" x14ac:dyDescent="0.2">
      <c r="O989" s="30"/>
      <c r="P989" s="293"/>
      <c r="Q989" s="293"/>
    </row>
    <row r="990" spans="15:17" x14ac:dyDescent="0.2">
      <c r="O990" s="30"/>
      <c r="P990" s="293"/>
      <c r="Q990" s="293"/>
    </row>
    <row r="991" spans="15:17" x14ac:dyDescent="0.2">
      <c r="O991" s="30"/>
      <c r="P991" s="293"/>
      <c r="Q991" s="293"/>
    </row>
    <row r="992" spans="15:17" x14ac:dyDescent="0.2">
      <c r="O992" s="30"/>
      <c r="P992" s="293"/>
      <c r="Q992" s="293"/>
    </row>
    <row r="993" spans="15:17" x14ac:dyDescent="0.2">
      <c r="O993" s="30"/>
      <c r="P993" s="293"/>
      <c r="Q993" s="293"/>
    </row>
    <row r="994" spans="15:17" x14ac:dyDescent="0.2">
      <c r="O994" s="30"/>
      <c r="P994" s="293"/>
      <c r="Q994" s="293"/>
    </row>
    <row r="995" spans="15:17" x14ac:dyDescent="0.2">
      <c r="O995" s="30"/>
      <c r="P995" s="293"/>
      <c r="Q995" s="293"/>
    </row>
    <row r="996" spans="15:17" x14ac:dyDescent="0.2">
      <c r="O996" s="30"/>
      <c r="P996" s="293"/>
      <c r="Q996" s="293"/>
    </row>
    <row r="997" spans="15:17" x14ac:dyDescent="0.2">
      <c r="O997" s="30"/>
      <c r="P997" s="293"/>
      <c r="Q997" s="293"/>
    </row>
    <row r="998" spans="15:17" x14ac:dyDescent="0.2">
      <c r="O998" s="30"/>
      <c r="P998" s="293"/>
      <c r="Q998" s="293"/>
    </row>
    <row r="999" spans="15:17" x14ac:dyDescent="0.2">
      <c r="O999" s="30"/>
      <c r="P999" s="293"/>
      <c r="Q999" s="293"/>
    </row>
    <row r="1000" spans="15:17" x14ac:dyDescent="0.2">
      <c r="O1000" s="30"/>
      <c r="P1000" s="293"/>
      <c r="Q1000" s="293"/>
    </row>
    <row r="1001" spans="15:17" x14ac:dyDescent="0.2">
      <c r="O1001" s="30"/>
      <c r="P1001" s="293"/>
      <c r="Q1001" s="293"/>
    </row>
    <row r="1002" spans="15:17" x14ac:dyDescent="0.2">
      <c r="O1002" s="30"/>
      <c r="P1002" s="293"/>
      <c r="Q1002" s="293"/>
    </row>
    <row r="1003" spans="15:17" x14ac:dyDescent="0.2">
      <c r="O1003" s="30"/>
      <c r="P1003" s="293"/>
      <c r="Q1003" s="293"/>
    </row>
    <row r="1004" spans="15:17" x14ac:dyDescent="0.2">
      <c r="O1004" s="30"/>
      <c r="P1004" s="293"/>
      <c r="Q1004" s="293"/>
    </row>
    <row r="1005" spans="15:17" x14ac:dyDescent="0.2">
      <c r="O1005" s="30"/>
      <c r="P1005" s="293"/>
      <c r="Q1005" s="293"/>
    </row>
    <row r="1006" spans="15:17" x14ac:dyDescent="0.2">
      <c r="O1006" s="30"/>
      <c r="P1006" s="293"/>
      <c r="Q1006" s="293"/>
    </row>
    <row r="1007" spans="15:17" x14ac:dyDescent="0.2">
      <c r="O1007" s="30"/>
      <c r="P1007" s="293"/>
      <c r="Q1007" s="293"/>
    </row>
    <row r="1008" spans="15:17" x14ac:dyDescent="0.2">
      <c r="O1008" s="30"/>
      <c r="P1008" s="293"/>
      <c r="Q1008" s="293"/>
    </row>
    <row r="1009" spans="15:17" x14ac:dyDescent="0.2">
      <c r="O1009" s="30"/>
      <c r="P1009" s="293"/>
      <c r="Q1009" s="293"/>
    </row>
    <row r="1010" spans="15:17" x14ac:dyDescent="0.2">
      <c r="O1010" s="30"/>
      <c r="P1010" s="293"/>
      <c r="Q1010" s="293"/>
    </row>
    <row r="1011" spans="15:17" x14ac:dyDescent="0.2">
      <c r="O1011" s="30"/>
      <c r="P1011" s="293"/>
      <c r="Q1011" s="293"/>
    </row>
    <row r="1012" spans="15:17" x14ac:dyDescent="0.2">
      <c r="O1012" s="30"/>
      <c r="P1012" s="293"/>
      <c r="Q1012" s="293"/>
    </row>
    <row r="1013" spans="15:17" x14ac:dyDescent="0.2">
      <c r="O1013" s="30"/>
      <c r="P1013" s="293"/>
      <c r="Q1013" s="293"/>
    </row>
    <row r="1014" spans="15:17" x14ac:dyDescent="0.2">
      <c r="O1014" s="30"/>
      <c r="P1014" s="293"/>
      <c r="Q1014" s="293"/>
    </row>
    <row r="1015" spans="15:17" x14ac:dyDescent="0.2">
      <c r="O1015" s="30"/>
      <c r="P1015" s="293"/>
      <c r="Q1015" s="293"/>
    </row>
    <row r="1016" spans="15:17" x14ac:dyDescent="0.2">
      <c r="O1016" s="30"/>
      <c r="P1016" s="293"/>
      <c r="Q1016" s="293"/>
    </row>
    <row r="1017" spans="15:17" x14ac:dyDescent="0.2">
      <c r="O1017" s="30"/>
      <c r="P1017" s="293"/>
      <c r="Q1017" s="293"/>
    </row>
    <row r="1018" spans="15:17" x14ac:dyDescent="0.2">
      <c r="O1018" s="30"/>
      <c r="P1018" s="293"/>
      <c r="Q1018" s="293"/>
    </row>
    <row r="1019" spans="15:17" x14ac:dyDescent="0.2">
      <c r="O1019" s="30"/>
      <c r="P1019" s="293"/>
      <c r="Q1019" s="293"/>
    </row>
    <row r="1020" spans="15:17" x14ac:dyDescent="0.2">
      <c r="O1020" s="30"/>
      <c r="P1020" s="293"/>
      <c r="Q1020" s="293"/>
    </row>
    <row r="1021" spans="15:17" x14ac:dyDescent="0.2">
      <c r="O1021" s="30"/>
      <c r="P1021" s="293"/>
      <c r="Q1021" s="293"/>
    </row>
    <row r="1022" spans="15:17" x14ac:dyDescent="0.2">
      <c r="O1022" s="30"/>
      <c r="P1022" s="293"/>
      <c r="Q1022" s="293"/>
    </row>
    <row r="1023" spans="15:17" x14ac:dyDescent="0.2">
      <c r="O1023" s="30"/>
      <c r="P1023" s="293"/>
      <c r="Q1023" s="293"/>
    </row>
    <row r="1024" spans="15:17" x14ac:dyDescent="0.2">
      <c r="O1024" s="30"/>
      <c r="P1024" s="293"/>
      <c r="Q1024" s="293"/>
    </row>
    <row r="1025" spans="15:17" x14ac:dyDescent="0.2">
      <c r="O1025" s="30"/>
      <c r="P1025" s="293"/>
      <c r="Q1025" s="293"/>
    </row>
    <row r="1026" spans="15:17" x14ac:dyDescent="0.2">
      <c r="O1026" s="30"/>
      <c r="P1026" s="293"/>
      <c r="Q1026" s="293"/>
    </row>
    <row r="1027" spans="15:17" x14ac:dyDescent="0.2">
      <c r="O1027" s="30"/>
      <c r="P1027" s="293"/>
      <c r="Q1027" s="293"/>
    </row>
    <row r="1028" spans="15:17" x14ac:dyDescent="0.2">
      <c r="O1028" s="30"/>
      <c r="P1028" s="293"/>
      <c r="Q1028" s="293"/>
    </row>
    <row r="1029" spans="15:17" x14ac:dyDescent="0.2">
      <c r="O1029" s="30"/>
      <c r="P1029" s="293"/>
      <c r="Q1029" s="293"/>
    </row>
    <row r="1030" spans="15:17" x14ac:dyDescent="0.2">
      <c r="O1030" s="30"/>
      <c r="P1030" s="293"/>
      <c r="Q1030" s="293"/>
    </row>
    <row r="1031" spans="15:17" x14ac:dyDescent="0.2">
      <c r="O1031" s="30"/>
      <c r="P1031" s="293"/>
      <c r="Q1031" s="293"/>
    </row>
    <row r="1032" spans="15:17" x14ac:dyDescent="0.2">
      <c r="O1032" s="30"/>
      <c r="P1032" s="293"/>
      <c r="Q1032" s="293"/>
    </row>
    <row r="1033" spans="15:17" x14ac:dyDescent="0.2">
      <c r="O1033" s="30"/>
      <c r="P1033" s="293"/>
      <c r="Q1033" s="293"/>
    </row>
    <row r="1034" spans="15:17" x14ac:dyDescent="0.2">
      <c r="O1034" s="30"/>
      <c r="P1034" s="293"/>
      <c r="Q1034" s="293"/>
    </row>
    <row r="1035" spans="15:17" x14ac:dyDescent="0.2">
      <c r="O1035" s="30"/>
      <c r="P1035" s="293"/>
      <c r="Q1035" s="293"/>
    </row>
    <row r="1036" spans="15:17" x14ac:dyDescent="0.2">
      <c r="O1036" s="30"/>
      <c r="P1036" s="293"/>
      <c r="Q1036" s="293"/>
    </row>
    <row r="1037" spans="15:17" x14ac:dyDescent="0.2">
      <c r="O1037" s="30"/>
      <c r="P1037" s="293"/>
      <c r="Q1037" s="293"/>
    </row>
    <row r="1038" spans="15:17" x14ac:dyDescent="0.2">
      <c r="O1038" s="30"/>
      <c r="P1038" s="293"/>
      <c r="Q1038" s="293"/>
    </row>
    <row r="1039" spans="15:17" x14ac:dyDescent="0.2">
      <c r="O1039" s="30"/>
      <c r="P1039" s="293"/>
      <c r="Q1039" s="293"/>
    </row>
    <row r="1040" spans="15:17" x14ac:dyDescent="0.2">
      <c r="O1040" s="30"/>
      <c r="P1040" s="293"/>
      <c r="Q1040" s="293"/>
    </row>
    <row r="1041" spans="15:17" x14ac:dyDescent="0.2">
      <c r="O1041" s="30"/>
      <c r="P1041" s="293"/>
      <c r="Q1041" s="293"/>
    </row>
    <row r="1042" spans="15:17" x14ac:dyDescent="0.2">
      <c r="O1042" s="30"/>
      <c r="P1042" s="293"/>
      <c r="Q1042" s="293"/>
    </row>
    <row r="1043" spans="15:17" x14ac:dyDescent="0.2">
      <c r="O1043" s="30"/>
      <c r="P1043" s="293"/>
      <c r="Q1043" s="293"/>
    </row>
    <row r="1044" spans="15:17" x14ac:dyDescent="0.2">
      <c r="O1044" s="30"/>
      <c r="P1044" s="293"/>
      <c r="Q1044" s="293"/>
    </row>
    <row r="1045" spans="15:17" x14ac:dyDescent="0.2">
      <c r="O1045" s="30"/>
      <c r="P1045" s="293"/>
      <c r="Q1045" s="293"/>
    </row>
    <row r="1046" spans="15:17" x14ac:dyDescent="0.2">
      <c r="O1046" s="30"/>
      <c r="P1046" s="293"/>
      <c r="Q1046" s="293"/>
    </row>
    <row r="1047" spans="15:17" x14ac:dyDescent="0.2">
      <c r="O1047" s="30"/>
      <c r="P1047" s="293"/>
      <c r="Q1047" s="293"/>
    </row>
    <row r="1048" spans="15:17" x14ac:dyDescent="0.2">
      <c r="O1048" s="30"/>
      <c r="P1048" s="293"/>
      <c r="Q1048" s="293"/>
    </row>
    <row r="1049" spans="15:17" x14ac:dyDescent="0.2">
      <c r="O1049" s="30"/>
      <c r="P1049" s="293"/>
      <c r="Q1049" s="293"/>
    </row>
    <row r="1050" spans="15:17" x14ac:dyDescent="0.2">
      <c r="O1050" s="30"/>
      <c r="P1050" s="293"/>
      <c r="Q1050" s="293"/>
    </row>
    <row r="1051" spans="15:17" x14ac:dyDescent="0.2">
      <c r="O1051" s="30"/>
      <c r="P1051" s="293"/>
      <c r="Q1051" s="293"/>
    </row>
    <row r="1052" spans="15:17" x14ac:dyDescent="0.2">
      <c r="O1052" s="30"/>
      <c r="P1052" s="293"/>
      <c r="Q1052" s="293"/>
    </row>
    <row r="1053" spans="15:17" x14ac:dyDescent="0.2">
      <c r="O1053" s="30"/>
      <c r="P1053" s="293"/>
      <c r="Q1053" s="293"/>
    </row>
    <row r="1054" spans="15:17" x14ac:dyDescent="0.2">
      <c r="O1054" s="30"/>
      <c r="P1054" s="293"/>
      <c r="Q1054" s="293"/>
    </row>
    <row r="1055" spans="15:17" x14ac:dyDescent="0.2">
      <c r="O1055" s="30"/>
      <c r="P1055" s="293"/>
      <c r="Q1055" s="293"/>
    </row>
    <row r="1056" spans="15:17" x14ac:dyDescent="0.2">
      <c r="O1056" s="30"/>
      <c r="P1056" s="293"/>
      <c r="Q1056" s="293"/>
    </row>
    <row r="1057" spans="15:17" x14ac:dyDescent="0.2">
      <c r="O1057" s="30"/>
      <c r="P1057" s="293"/>
      <c r="Q1057" s="293"/>
    </row>
    <row r="1058" spans="15:17" x14ac:dyDescent="0.2">
      <c r="O1058" s="30"/>
      <c r="P1058" s="293"/>
      <c r="Q1058" s="293"/>
    </row>
    <row r="1059" spans="15:17" x14ac:dyDescent="0.2">
      <c r="O1059" s="30"/>
      <c r="P1059" s="293"/>
      <c r="Q1059" s="293"/>
    </row>
    <row r="1060" spans="15:17" x14ac:dyDescent="0.2">
      <c r="O1060" s="30"/>
      <c r="P1060" s="293"/>
      <c r="Q1060" s="293"/>
    </row>
    <row r="1061" spans="15:17" x14ac:dyDescent="0.2">
      <c r="O1061" s="30"/>
      <c r="P1061" s="293"/>
      <c r="Q1061" s="293"/>
    </row>
    <row r="1062" spans="15:17" x14ac:dyDescent="0.2">
      <c r="O1062" s="30"/>
      <c r="P1062" s="293"/>
      <c r="Q1062" s="293"/>
    </row>
    <row r="1063" spans="15:17" x14ac:dyDescent="0.2">
      <c r="O1063" s="30"/>
      <c r="P1063" s="293"/>
      <c r="Q1063" s="293"/>
    </row>
    <row r="1064" spans="15:17" x14ac:dyDescent="0.2">
      <c r="O1064" s="30"/>
      <c r="P1064" s="293"/>
      <c r="Q1064" s="293"/>
    </row>
    <row r="1065" spans="15:17" x14ac:dyDescent="0.2">
      <c r="O1065" s="30"/>
      <c r="P1065" s="293"/>
      <c r="Q1065" s="293"/>
    </row>
    <row r="1066" spans="15:17" x14ac:dyDescent="0.2">
      <c r="O1066" s="30"/>
      <c r="P1066" s="293"/>
      <c r="Q1066" s="293"/>
    </row>
    <row r="1067" spans="15:17" x14ac:dyDescent="0.2">
      <c r="O1067" s="30"/>
      <c r="P1067" s="293"/>
      <c r="Q1067" s="293"/>
    </row>
    <row r="1068" spans="15:17" x14ac:dyDescent="0.2">
      <c r="O1068" s="30"/>
      <c r="P1068" s="293"/>
      <c r="Q1068" s="293"/>
    </row>
    <row r="1069" spans="15:17" x14ac:dyDescent="0.2">
      <c r="O1069" s="30"/>
      <c r="P1069" s="293"/>
      <c r="Q1069" s="293"/>
    </row>
    <row r="1070" spans="15:17" x14ac:dyDescent="0.2">
      <c r="P1070" s="293"/>
      <c r="Q1070" s="293"/>
    </row>
    <row r="1071" spans="15:17" x14ac:dyDescent="0.2">
      <c r="O1071" s="30"/>
      <c r="P1071" s="293"/>
      <c r="Q1071" s="293"/>
    </row>
    <row r="1072" spans="15:17" x14ac:dyDescent="0.2">
      <c r="O1072" s="30"/>
      <c r="P1072" s="293"/>
      <c r="Q1072" s="293"/>
    </row>
    <row r="1073" spans="15:17" x14ac:dyDescent="0.2">
      <c r="O1073" s="30"/>
      <c r="P1073" s="293"/>
      <c r="Q1073" s="293"/>
    </row>
    <row r="1074" spans="15:17" x14ac:dyDescent="0.2">
      <c r="O1074" s="30"/>
      <c r="P1074" s="293"/>
      <c r="Q1074" s="293"/>
    </row>
    <row r="1075" spans="15:17" x14ac:dyDescent="0.2">
      <c r="O1075" s="30"/>
      <c r="P1075" s="293"/>
      <c r="Q1075" s="293"/>
    </row>
    <row r="1076" spans="15:17" x14ac:dyDescent="0.2">
      <c r="O1076" s="30"/>
      <c r="P1076" s="293"/>
      <c r="Q1076" s="293"/>
    </row>
    <row r="1077" spans="15:17" x14ac:dyDescent="0.2">
      <c r="O1077" s="30"/>
      <c r="P1077" s="293"/>
      <c r="Q1077" s="293"/>
    </row>
    <row r="1078" spans="15:17" x14ac:dyDescent="0.2">
      <c r="O1078" s="30"/>
      <c r="P1078" s="293"/>
      <c r="Q1078" s="293"/>
    </row>
    <row r="1079" spans="15:17" x14ac:dyDescent="0.2">
      <c r="O1079" s="30"/>
      <c r="P1079" s="293"/>
      <c r="Q1079" s="293"/>
    </row>
    <row r="1080" spans="15:17" x14ac:dyDescent="0.2">
      <c r="O1080" s="30"/>
      <c r="P1080" s="293"/>
      <c r="Q1080" s="293"/>
    </row>
    <row r="1081" spans="15:17" x14ac:dyDescent="0.2">
      <c r="O1081" s="30"/>
      <c r="P1081" s="293"/>
      <c r="Q1081" s="293"/>
    </row>
    <row r="1082" spans="15:17" x14ac:dyDescent="0.2">
      <c r="O1082" s="30"/>
      <c r="P1082" s="293"/>
      <c r="Q1082" s="293"/>
    </row>
    <row r="1083" spans="15:17" x14ac:dyDescent="0.2">
      <c r="O1083" s="30"/>
      <c r="P1083" s="293"/>
      <c r="Q1083" s="293"/>
    </row>
    <row r="1084" spans="15:17" x14ac:dyDescent="0.2">
      <c r="O1084" s="30"/>
      <c r="P1084" s="293"/>
      <c r="Q1084" s="293"/>
    </row>
    <row r="1085" spans="15:17" x14ac:dyDescent="0.2">
      <c r="O1085" s="30"/>
      <c r="P1085" s="293"/>
      <c r="Q1085" s="293"/>
    </row>
    <row r="1086" spans="15:17" x14ac:dyDescent="0.2">
      <c r="O1086" s="30"/>
      <c r="P1086" s="293"/>
      <c r="Q1086" s="293"/>
    </row>
    <row r="1087" spans="15:17" x14ac:dyDescent="0.2">
      <c r="O1087" s="30"/>
      <c r="P1087" s="293"/>
      <c r="Q1087" s="293"/>
    </row>
    <row r="1088" spans="15:17" x14ac:dyDescent="0.2">
      <c r="O1088" s="30"/>
      <c r="P1088" s="293"/>
      <c r="Q1088" s="293"/>
    </row>
    <row r="1089" spans="15:17" x14ac:dyDescent="0.2">
      <c r="O1089" s="30"/>
      <c r="P1089" s="293"/>
      <c r="Q1089" s="293"/>
    </row>
    <row r="1090" spans="15:17" x14ac:dyDescent="0.2">
      <c r="O1090" s="30"/>
      <c r="P1090" s="293"/>
      <c r="Q1090" s="293"/>
    </row>
    <row r="1091" spans="15:17" x14ac:dyDescent="0.2">
      <c r="O1091" s="30"/>
      <c r="P1091" s="293"/>
      <c r="Q1091" s="293"/>
    </row>
    <row r="1092" spans="15:17" x14ac:dyDescent="0.2">
      <c r="O1092" s="30"/>
      <c r="P1092" s="293"/>
      <c r="Q1092" s="293"/>
    </row>
    <row r="1093" spans="15:17" x14ac:dyDescent="0.2">
      <c r="O1093" s="30"/>
      <c r="P1093" s="293"/>
      <c r="Q1093" s="293"/>
    </row>
    <row r="1094" spans="15:17" x14ac:dyDescent="0.2">
      <c r="O1094" s="30"/>
      <c r="P1094" s="293"/>
      <c r="Q1094" s="293"/>
    </row>
    <row r="1095" spans="15:17" x14ac:dyDescent="0.2">
      <c r="O1095" s="30"/>
      <c r="P1095" s="293"/>
      <c r="Q1095" s="293"/>
    </row>
    <row r="1096" spans="15:17" x14ac:dyDescent="0.2">
      <c r="O1096" s="30"/>
      <c r="P1096" s="293"/>
      <c r="Q1096" s="293"/>
    </row>
    <row r="1097" spans="15:17" x14ac:dyDescent="0.2">
      <c r="O1097" s="30"/>
      <c r="P1097" s="293"/>
      <c r="Q1097" s="293"/>
    </row>
    <row r="1098" spans="15:17" x14ac:dyDescent="0.2">
      <c r="O1098" s="30"/>
      <c r="P1098" s="293"/>
      <c r="Q1098" s="293"/>
    </row>
    <row r="1099" spans="15:17" x14ac:dyDescent="0.2">
      <c r="O1099" s="30"/>
      <c r="P1099" s="293"/>
      <c r="Q1099" s="293"/>
    </row>
    <row r="1100" spans="15:17" x14ac:dyDescent="0.2">
      <c r="O1100" s="30"/>
      <c r="P1100" s="293"/>
      <c r="Q1100" s="293"/>
    </row>
    <row r="1101" spans="15:17" x14ac:dyDescent="0.2">
      <c r="O1101" s="30"/>
      <c r="P1101" s="293"/>
      <c r="Q1101" s="293"/>
    </row>
    <row r="1102" spans="15:17" x14ac:dyDescent="0.2">
      <c r="O1102" s="30"/>
      <c r="P1102" s="293"/>
      <c r="Q1102" s="293"/>
    </row>
    <row r="1103" spans="15:17" x14ac:dyDescent="0.2">
      <c r="O1103" s="30"/>
      <c r="P1103" s="293"/>
      <c r="Q1103" s="293"/>
    </row>
    <row r="1104" spans="15:17" x14ac:dyDescent="0.2">
      <c r="O1104" s="30"/>
      <c r="P1104" s="293"/>
      <c r="Q1104" s="293"/>
    </row>
    <row r="1105" spans="15:17" x14ac:dyDescent="0.2">
      <c r="O1105" s="30"/>
      <c r="P1105" s="293"/>
      <c r="Q1105" s="293"/>
    </row>
    <row r="1106" spans="15:17" x14ac:dyDescent="0.2">
      <c r="O1106" s="30"/>
      <c r="P1106" s="293"/>
      <c r="Q1106" s="293"/>
    </row>
    <row r="1107" spans="15:17" x14ac:dyDescent="0.2">
      <c r="O1107" s="30"/>
      <c r="P1107" s="293"/>
      <c r="Q1107" s="293"/>
    </row>
    <row r="1108" spans="15:17" x14ac:dyDescent="0.2">
      <c r="O1108" s="30"/>
      <c r="P1108" s="293"/>
      <c r="Q1108" s="293"/>
    </row>
    <row r="1109" spans="15:17" x14ac:dyDescent="0.2">
      <c r="O1109" s="30"/>
      <c r="P1109" s="293"/>
      <c r="Q1109" s="293"/>
    </row>
    <row r="1110" spans="15:17" x14ac:dyDescent="0.2">
      <c r="O1110" s="30"/>
      <c r="P1110" s="293"/>
      <c r="Q1110" s="293"/>
    </row>
    <row r="1111" spans="15:17" x14ac:dyDescent="0.2">
      <c r="O1111" s="30"/>
      <c r="P1111" s="293"/>
      <c r="Q1111" s="293"/>
    </row>
    <row r="1112" spans="15:17" x14ac:dyDescent="0.2">
      <c r="O1112" s="30"/>
      <c r="P1112" s="293"/>
      <c r="Q1112" s="293"/>
    </row>
    <row r="1113" spans="15:17" x14ac:dyDescent="0.2">
      <c r="O1113" s="30"/>
      <c r="P1113" s="293"/>
      <c r="Q1113" s="293"/>
    </row>
    <row r="1114" spans="15:17" x14ac:dyDescent="0.2">
      <c r="O1114" s="30"/>
      <c r="P1114" s="293"/>
      <c r="Q1114" s="293"/>
    </row>
    <row r="1115" spans="15:17" x14ac:dyDescent="0.2">
      <c r="O1115" s="30"/>
      <c r="P1115" s="293"/>
      <c r="Q1115" s="293"/>
    </row>
    <row r="1116" spans="15:17" x14ac:dyDescent="0.2">
      <c r="O1116" s="30"/>
      <c r="P1116" s="293"/>
      <c r="Q1116" s="293"/>
    </row>
    <row r="1117" spans="15:17" x14ac:dyDescent="0.2">
      <c r="O1117" s="30"/>
      <c r="P1117" s="293"/>
      <c r="Q1117" s="293"/>
    </row>
    <row r="1118" spans="15:17" x14ac:dyDescent="0.2">
      <c r="O1118" s="30"/>
      <c r="P1118" s="293"/>
      <c r="Q1118" s="293"/>
    </row>
    <row r="1119" spans="15:17" x14ac:dyDescent="0.2">
      <c r="O1119" s="30"/>
      <c r="P1119" s="293"/>
      <c r="Q1119" s="293"/>
    </row>
    <row r="1120" spans="15:17" x14ac:dyDescent="0.2">
      <c r="O1120" s="30"/>
      <c r="P1120" s="293"/>
      <c r="Q1120" s="293"/>
    </row>
    <row r="1121" spans="15:17" x14ac:dyDescent="0.2">
      <c r="O1121" s="30"/>
      <c r="P1121" s="293"/>
      <c r="Q1121" s="293"/>
    </row>
    <row r="1122" spans="15:17" x14ac:dyDescent="0.2">
      <c r="O1122" s="30"/>
      <c r="P1122" s="293"/>
      <c r="Q1122" s="293"/>
    </row>
    <row r="1123" spans="15:17" x14ac:dyDescent="0.2">
      <c r="O1123" s="30"/>
      <c r="P1123" s="293"/>
      <c r="Q1123" s="293"/>
    </row>
    <row r="1124" spans="15:17" x14ac:dyDescent="0.2">
      <c r="O1124" s="30"/>
      <c r="P1124" s="293"/>
      <c r="Q1124" s="293"/>
    </row>
    <row r="1125" spans="15:17" x14ac:dyDescent="0.2">
      <c r="O1125" s="30"/>
      <c r="P1125" s="293"/>
      <c r="Q1125" s="293"/>
    </row>
    <row r="1126" spans="15:17" x14ac:dyDescent="0.2">
      <c r="O1126" s="30"/>
      <c r="P1126" s="293"/>
      <c r="Q1126" s="293"/>
    </row>
    <row r="1127" spans="15:17" x14ac:dyDescent="0.2">
      <c r="O1127" s="30"/>
      <c r="P1127" s="293"/>
      <c r="Q1127" s="293"/>
    </row>
    <row r="1128" spans="15:17" x14ac:dyDescent="0.2">
      <c r="O1128" s="30"/>
      <c r="P1128" s="293"/>
      <c r="Q1128" s="293"/>
    </row>
    <row r="1129" spans="15:17" x14ac:dyDescent="0.2">
      <c r="O1129" s="30"/>
      <c r="P1129" s="293"/>
      <c r="Q1129" s="293"/>
    </row>
    <row r="1130" spans="15:17" x14ac:dyDescent="0.2">
      <c r="O1130" s="30"/>
      <c r="P1130" s="293"/>
      <c r="Q1130" s="293"/>
    </row>
    <row r="1131" spans="15:17" x14ac:dyDescent="0.2">
      <c r="O1131" s="30"/>
      <c r="P1131" s="293"/>
      <c r="Q1131" s="293"/>
    </row>
    <row r="1132" spans="15:17" x14ac:dyDescent="0.2">
      <c r="O1132" s="30"/>
      <c r="P1132" s="293"/>
      <c r="Q1132" s="293"/>
    </row>
    <row r="1133" spans="15:17" x14ac:dyDescent="0.2">
      <c r="O1133" s="30"/>
      <c r="P1133" s="293"/>
      <c r="Q1133" s="293"/>
    </row>
    <row r="1134" spans="15:17" x14ac:dyDescent="0.2">
      <c r="O1134" s="30"/>
      <c r="P1134" s="293"/>
      <c r="Q1134" s="293"/>
    </row>
    <row r="1135" spans="15:17" x14ac:dyDescent="0.2">
      <c r="O1135" s="30"/>
      <c r="P1135" s="293"/>
      <c r="Q1135" s="293"/>
    </row>
    <row r="1136" spans="15:17" x14ac:dyDescent="0.2">
      <c r="O1136" s="30"/>
      <c r="P1136" s="293"/>
      <c r="Q1136" s="293"/>
    </row>
    <row r="1137" spans="15:17" x14ac:dyDescent="0.2">
      <c r="O1137" s="30"/>
      <c r="P1137" s="293"/>
      <c r="Q1137" s="293"/>
    </row>
    <row r="1138" spans="15:17" x14ac:dyDescent="0.2">
      <c r="O1138" s="30"/>
      <c r="P1138" s="293"/>
      <c r="Q1138" s="293"/>
    </row>
    <row r="1139" spans="15:17" x14ac:dyDescent="0.2">
      <c r="O1139" s="30"/>
      <c r="P1139" s="293"/>
      <c r="Q1139" s="293"/>
    </row>
    <row r="1140" spans="15:17" x14ac:dyDescent="0.2">
      <c r="O1140" s="30"/>
      <c r="P1140" s="293"/>
      <c r="Q1140" s="293"/>
    </row>
    <row r="1141" spans="15:17" x14ac:dyDescent="0.2">
      <c r="O1141" s="30"/>
      <c r="P1141" s="293"/>
      <c r="Q1141" s="293"/>
    </row>
    <row r="1142" spans="15:17" x14ac:dyDescent="0.2">
      <c r="O1142" s="30"/>
      <c r="P1142" s="293"/>
      <c r="Q1142" s="293"/>
    </row>
    <row r="1143" spans="15:17" x14ac:dyDescent="0.2">
      <c r="O1143" s="30"/>
      <c r="P1143" s="293"/>
      <c r="Q1143" s="293"/>
    </row>
    <row r="1144" spans="15:17" x14ac:dyDescent="0.2">
      <c r="O1144" s="30"/>
      <c r="P1144" s="293"/>
      <c r="Q1144" s="293"/>
    </row>
    <row r="1145" spans="15:17" x14ac:dyDescent="0.2">
      <c r="O1145" s="30"/>
      <c r="P1145" s="293"/>
      <c r="Q1145" s="293"/>
    </row>
    <row r="1146" spans="15:17" x14ac:dyDescent="0.2">
      <c r="O1146" s="30"/>
      <c r="P1146" s="293"/>
      <c r="Q1146" s="293"/>
    </row>
    <row r="1147" spans="15:17" x14ac:dyDescent="0.2">
      <c r="O1147" s="30"/>
      <c r="P1147" s="293"/>
      <c r="Q1147" s="293"/>
    </row>
    <row r="1148" spans="15:17" x14ac:dyDescent="0.2">
      <c r="O1148" s="30"/>
      <c r="P1148" s="293"/>
      <c r="Q1148" s="293"/>
    </row>
    <row r="1149" spans="15:17" x14ac:dyDescent="0.2">
      <c r="O1149" s="30"/>
      <c r="P1149" s="293"/>
      <c r="Q1149" s="293"/>
    </row>
    <row r="1150" spans="15:17" x14ac:dyDescent="0.2">
      <c r="O1150" s="30"/>
      <c r="P1150" s="293"/>
      <c r="Q1150" s="293"/>
    </row>
    <row r="1151" spans="15:17" x14ac:dyDescent="0.2">
      <c r="O1151" s="30"/>
      <c r="P1151" s="293"/>
      <c r="Q1151" s="293"/>
    </row>
    <row r="1152" spans="15:17" x14ac:dyDescent="0.2">
      <c r="O1152" s="30"/>
      <c r="P1152" s="293"/>
      <c r="Q1152" s="293"/>
    </row>
    <row r="1153" spans="15:17" x14ac:dyDescent="0.2">
      <c r="O1153" s="30"/>
      <c r="P1153" s="293"/>
      <c r="Q1153" s="293"/>
    </row>
    <row r="1154" spans="15:17" x14ac:dyDescent="0.2">
      <c r="O1154" s="30"/>
      <c r="P1154" s="293"/>
      <c r="Q1154" s="293"/>
    </row>
    <row r="1155" spans="15:17" x14ac:dyDescent="0.2">
      <c r="O1155" s="30"/>
      <c r="P1155" s="293"/>
      <c r="Q1155" s="293"/>
    </row>
    <row r="1156" spans="15:17" x14ac:dyDescent="0.2">
      <c r="O1156" s="30"/>
      <c r="P1156" s="293"/>
      <c r="Q1156" s="293"/>
    </row>
    <row r="1157" spans="15:17" x14ac:dyDescent="0.2">
      <c r="O1157" s="30"/>
      <c r="P1157" s="293"/>
      <c r="Q1157" s="293"/>
    </row>
    <row r="1158" spans="15:17" x14ac:dyDescent="0.2">
      <c r="O1158" s="30"/>
      <c r="P1158" s="293"/>
      <c r="Q1158" s="293"/>
    </row>
    <row r="1159" spans="15:17" x14ac:dyDescent="0.2">
      <c r="O1159" s="30"/>
      <c r="P1159" s="293"/>
      <c r="Q1159" s="293"/>
    </row>
    <row r="1160" spans="15:17" x14ac:dyDescent="0.2">
      <c r="O1160" s="30"/>
      <c r="P1160" s="293"/>
      <c r="Q1160" s="293"/>
    </row>
    <row r="1161" spans="15:17" x14ac:dyDescent="0.2">
      <c r="O1161" s="30"/>
      <c r="P1161" s="293"/>
      <c r="Q1161" s="293"/>
    </row>
    <row r="1162" spans="15:17" x14ac:dyDescent="0.2">
      <c r="O1162" s="30"/>
      <c r="P1162" s="293"/>
      <c r="Q1162" s="293"/>
    </row>
    <row r="1163" spans="15:17" x14ac:dyDescent="0.2">
      <c r="O1163" s="30"/>
      <c r="P1163" s="293"/>
      <c r="Q1163" s="293"/>
    </row>
    <row r="1164" spans="15:17" x14ac:dyDescent="0.2">
      <c r="O1164" s="30"/>
      <c r="P1164" s="293"/>
      <c r="Q1164" s="293"/>
    </row>
    <row r="1165" spans="15:17" x14ac:dyDescent="0.2">
      <c r="O1165" s="30"/>
      <c r="P1165" s="293"/>
      <c r="Q1165" s="293"/>
    </row>
    <row r="1166" spans="15:17" x14ac:dyDescent="0.2">
      <c r="O1166" s="30"/>
      <c r="P1166" s="293"/>
      <c r="Q1166" s="293"/>
    </row>
    <row r="1167" spans="15:17" x14ac:dyDescent="0.2">
      <c r="O1167" s="30"/>
      <c r="P1167" s="293"/>
      <c r="Q1167" s="293"/>
    </row>
    <row r="1168" spans="15:17" x14ac:dyDescent="0.2">
      <c r="O1168" s="30"/>
      <c r="P1168" s="293"/>
      <c r="Q1168" s="293"/>
    </row>
    <row r="1169" spans="15:17" x14ac:dyDescent="0.2">
      <c r="O1169" s="30"/>
      <c r="P1169" s="293"/>
      <c r="Q1169" s="293"/>
    </row>
    <row r="1170" spans="15:17" x14ac:dyDescent="0.2">
      <c r="O1170" s="30"/>
      <c r="P1170" s="293"/>
      <c r="Q1170" s="293"/>
    </row>
    <row r="1171" spans="15:17" x14ac:dyDescent="0.2">
      <c r="O1171" s="30"/>
      <c r="P1171" s="293"/>
      <c r="Q1171" s="293"/>
    </row>
    <row r="1172" spans="15:17" x14ac:dyDescent="0.2">
      <c r="O1172" s="30"/>
      <c r="P1172" s="293"/>
      <c r="Q1172" s="293"/>
    </row>
    <row r="1173" spans="15:17" x14ac:dyDescent="0.2">
      <c r="O1173" s="30"/>
      <c r="P1173" s="293"/>
      <c r="Q1173" s="293"/>
    </row>
    <row r="1174" spans="15:17" x14ac:dyDescent="0.2">
      <c r="O1174" s="30"/>
      <c r="P1174" s="293"/>
      <c r="Q1174" s="293"/>
    </row>
    <row r="1175" spans="15:17" x14ac:dyDescent="0.2">
      <c r="O1175" s="30"/>
      <c r="P1175" s="293"/>
      <c r="Q1175" s="293"/>
    </row>
    <row r="1176" spans="15:17" x14ac:dyDescent="0.2">
      <c r="O1176" s="30"/>
      <c r="P1176" s="293"/>
      <c r="Q1176" s="293"/>
    </row>
    <row r="1177" spans="15:17" x14ac:dyDescent="0.2">
      <c r="O1177" s="30"/>
      <c r="P1177" s="293"/>
      <c r="Q1177" s="293"/>
    </row>
    <row r="1178" spans="15:17" x14ac:dyDescent="0.2">
      <c r="O1178" s="30"/>
      <c r="P1178" s="293"/>
      <c r="Q1178" s="293"/>
    </row>
    <row r="1179" spans="15:17" x14ac:dyDescent="0.2">
      <c r="O1179" s="30"/>
      <c r="P1179" s="293"/>
      <c r="Q1179" s="293"/>
    </row>
    <row r="1180" spans="15:17" x14ac:dyDescent="0.2">
      <c r="O1180" s="30"/>
      <c r="P1180" s="293"/>
      <c r="Q1180" s="293"/>
    </row>
    <row r="1181" spans="15:17" x14ac:dyDescent="0.2">
      <c r="O1181" s="30"/>
      <c r="P1181" s="293"/>
      <c r="Q1181" s="293"/>
    </row>
    <row r="1182" spans="15:17" x14ac:dyDescent="0.2">
      <c r="O1182" s="30"/>
      <c r="P1182" s="293"/>
      <c r="Q1182" s="293"/>
    </row>
    <row r="1183" spans="15:17" x14ac:dyDescent="0.2">
      <c r="O1183" s="30"/>
      <c r="P1183" s="293"/>
      <c r="Q1183" s="293"/>
    </row>
    <row r="1184" spans="15:17" x14ac:dyDescent="0.2">
      <c r="O1184" s="30"/>
      <c r="P1184" s="293"/>
      <c r="Q1184" s="293"/>
    </row>
    <row r="1185" spans="15:17" x14ac:dyDescent="0.2">
      <c r="O1185" s="30"/>
      <c r="P1185" s="293"/>
      <c r="Q1185" s="293"/>
    </row>
    <row r="1186" spans="15:17" x14ac:dyDescent="0.2">
      <c r="O1186" s="30"/>
      <c r="P1186" s="293"/>
      <c r="Q1186" s="293"/>
    </row>
    <row r="1187" spans="15:17" x14ac:dyDescent="0.2">
      <c r="O1187" s="30"/>
      <c r="P1187" s="293"/>
      <c r="Q1187" s="293"/>
    </row>
    <row r="1188" spans="15:17" x14ac:dyDescent="0.2">
      <c r="O1188" s="30"/>
      <c r="P1188" s="293"/>
      <c r="Q1188" s="293"/>
    </row>
    <row r="1189" spans="15:17" x14ac:dyDescent="0.2">
      <c r="O1189" s="30"/>
      <c r="P1189" s="293"/>
      <c r="Q1189" s="293"/>
    </row>
    <row r="1190" spans="15:17" x14ac:dyDescent="0.2">
      <c r="O1190" s="30"/>
      <c r="P1190" s="293"/>
      <c r="Q1190" s="293"/>
    </row>
    <row r="1191" spans="15:17" x14ac:dyDescent="0.2">
      <c r="O1191" s="30"/>
      <c r="P1191" s="293"/>
      <c r="Q1191" s="293"/>
    </row>
    <row r="1192" spans="15:17" x14ac:dyDescent="0.2">
      <c r="O1192" s="30"/>
      <c r="P1192" s="293"/>
      <c r="Q1192" s="293"/>
    </row>
    <row r="1193" spans="15:17" x14ac:dyDescent="0.2">
      <c r="O1193" s="30"/>
      <c r="P1193" s="293"/>
      <c r="Q1193" s="293"/>
    </row>
    <row r="1194" spans="15:17" x14ac:dyDescent="0.2">
      <c r="O1194" s="30"/>
      <c r="P1194" s="293"/>
      <c r="Q1194" s="293"/>
    </row>
    <row r="1195" spans="15:17" x14ac:dyDescent="0.2">
      <c r="O1195" s="30"/>
      <c r="P1195" s="293"/>
      <c r="Q1195" s="293"/>
    </row>
    <row r="1196" spans="15:17" x14ac:dyDescent="0.2">
      <c r="O1196" s="30"/>
      <c r="P1196" s="293"/>
      <c r="Q1196" s="293"/>
    </row>
    <row r="1197" spans="15:17" x14ac:dyDescent="0.2">
      <c r="O1197" s="30"/>
      <c r="P1197" s="293"/>
      <c r="Q1197" s="293"/>
    </row>
    <row r="1198" spans="15:17" x14ac:dyDescent="0.2">
      <c r="O1198" s="30"/>
      <c r="P1198" s="293"/>
      <c r="Q1198" s="293"/>
    </row>
    <row r="1199" spans="15:17" x14ac:dyDescent="0.2">
      <c r="O1199" s="30"/>
      <c r="P1199" s="293"/>
      <c r="Q1199" s="293"/>
    </row>
    <row r="1200" spans="15:17" x14ac:dyDescent="0.2">
      <c r="O1200" s="30"/>
      <c r="P1200" s="293"/>
      <c r="Q1200" s="293"/>
    </row>
    <row r="1201" spans="15:17" x14ac:dyDescent="0.2">
      <c r="O1201" s="30"/>
      <c r="P1201" s="293"/>
      <c r="Q1201" s="293"/>
    </row>
    <row r="1202" spans="15:17" x14ac:dyDescent="0.2">
      <c r="O1202" s="30"/>
      <c r="P1202" s="293"/>
      <c r="Q1202" s="293"/>
    </row>
    <row r="1203" spans="15:17" x14ac:dyDescent="0.2">
      <c r="O1203" s="30"/>
      <c r="P1203" s="293"/>
      <c r="Q1203" s="293"/>
    </row>
    <row r="1204" spans="15:17" x14ac:dyDescent="0.2">
      <c r="O1204" s="30"/>
      <c r="P1204" s="293"/>
      <c r="Q1204" s="293"/>
    </row>
    <row r="1205" spans="15:17" x14ac:dyDescent="0.2">
      <c r="O1205" s="30"/>
      <c r="P1205" s="293"/>
      <c r="Q1205" s="293"/>
    </row>
    <row r="1206" spans="15:17" x14ac:dyDescent="0.2">
      <c r="O1206" s="30"/>
      <c r="P1206" s="293"/>
      <c r="Q1206" s="293"/>
    </row>
    <row r="1207" spans="15:17" x14ac:dyDescent="0.2">
      <c r="O1207" s="30"/>
      <c r="P1207" s="293"/>
      <c r="Q1207" s="293"/>
    </row>
    <row r="1208" spans="15:17" x14ac:dyDescent="0.2">
      <c r="O1208" s="30"/>
      <c r="P1208" s="293"/>
      <c r="Q1208" s="293"/>
    </row>
    <row r="1209" spans="15:17" x14ac:dyDescent="0.2">
      <c r="O1209" s="30"/>
      <c r="P1209" s="293"/>
      <c r="Q1209" s="293"/>
    </row>
    <row r="1210" spans="15:17" x14ac:dyDescent="0.2">
      <c r="O1210" s="30"/>
      <c r="P1210" s="293"/>
      <c r="Q1210" s="293"/>
    </row>
    <row r="1211" spans="15:17" x14ac:dyDescent="0.2">
      <c r="O1211" s="30"/>
      <c r="P1211" s="293"/>
      <c r="Q1211" s="293"/>
    </row>
    <row r="1212" spans="15:17" x14ac:dyDescent="0.2">
      <c r="O1212" s="30"/>
      <c r="P1212" s="293"/>
      <c r="Q1212" s="293"/>
    </row>
    <row r="1213" spans="15:17" x14ac:dyDescent="0.2">
      <c r="O1213" s="30"/>
      <c r="P1213" s="293"/>
      <c r="Q1213" s="293"/>
    </row>
    <row r="1214" spans="15:17" x14ac:dyDescent="0.2">
      <c r="O1214" s="30"/>
      <c r="P1214" s="293"/>
      <c r="Q1214" s="293"/>
    </row>
    <row r="1215" spans="15:17" x14ac:dyDescent="0.2">
      <c r="O1215" s="30"/>
      <c r="P1215" s="293"/>
      <c r="Q1215" s="293"/>
    </row>
    <row r="1216" spans="15:17" x14ac:dyDescent="0.2">
      <c r="O1216" s="30"/>
      <c r="P1216" s="293"/>
      <c r="Q1216" s="293"/>
    </row>
    <row r="1217" spans="15:17" x14ac:dyDescent="0.2">
      <c r="O1217" s="30"/>
      <c r="P1217" s="293"/>
      <c r="Q1217" s="293"/>
    </row>
    <row r="1218" spans="15:17" x14ac:dyDescent="0.2">
      <c r="O1218" s="30"/>
      <c r="P1218" s="293"/>
      <c r="Q1218" s="293"/>
    </row>
    <row r="1219" spans="15:17" x14ac:dyDescent="0.2">
      <c r="O1219" s="30"/>
      <c r="P1219" s="293"/>
      <c r="Q1219" s="293"/>
    </row>
    <row r="1220" spans="15:17" x14ac:dyDescent="0.2">
      <c r="O1220" s="30"/>
      <c r="P1220" s="293"/>
      <c r="Q1220" s="293"/>
    </row>
    <row r="1221" spans="15:17" x14ac:dyDescent="0.2">
      <c r="O1221" s="30"/>
      <c r="P1221" s="293"/>
      <c r="Q1221" s="293"/>
    </row>
    <row r="1222" spans="15:17" x14ac:dyDescent="0.2">
      <c r="O1222" s="30"/>
      <c r="P1222" s="293"/>
      <c r="Q1222" s="293"/>
    </row>
    <row r="1223" spans="15:17" x14ac:dyDescent="0.2">
      <c r="O1223" s="30"/>
      <c r="P1223" s="293"/>
      <c r="Q1223" s="293"/>
    </row>
    <row r="1224" spans="15:17" x14ac:dyDescent="0.2">
      <c r="O1224" s="30"/>
      <c r="P1224" s="293"/>
      <c r="Q1224" s="293"/>
    </row>
    <row r="1225" spans="15:17" x14ac:dyDescent="0.2">
      <c r="O1225" s="30"/>
      <c r="P1225" s="293"/>
      <c r="Q1225" s="293"/>
    </row>
    <row r="1226" spans="15:17" x14ac:dyDescent="0.2">
      <c r="O1226" s="30"/>
      <c r="P1226" s="293"/>
      <c r="Q1226" s="293"/>
    </row>
    <row r="1227" spans="15:17" x14ac:dyDescent="0.2">
      <c r="O1227" s="30"/>
      <c r="P1227" s="293"/>
      <c r="Q1227" s="293"/>
    </row>
    <row r="1228" spans="15:17" x14ac:dyDescent="0.2">
      <c r="O1228" s="30"/>
      <c r="P1228" s="293"/>
      <c r="Q1228" s="293"/>
    </row>
    <row r="1229" spans="15:17" x14ac:dyDescent="0.2">
      <c r="O1229" s="30"/>
      <c r="P1229" s="293"/>
      <c r="Q1229" s="293"/>
    </row>
    <row r="1230" spans="15:17" x14ac:dyDescent="0.2">
      <c r="O1230" s="30"/>
      <c r="P1230" s="293"/>
      <c r="Q1230" s="293"/>
    </row>
    <row r="1231" spans="15:17" x14ac:dyDescent="0.2">
      <c r="O1231" s="30"/>
      <c r="P1231" s="293"/>
      <c r="Q1231" s="293"/>
    </row>
    <row r="1232" spans="15:17" x14ac:dyDescent="0.2">
      <c r="O1232" s="30"/>
      <c r="P1232" s="293"/>
      <c r="Q1232" s="293"/>
    </row>
    <row r="1233" spans="15:17" x14ac:dyDescent="0.2">
      <c r="O1233" s="30"/>
      <c r="P1233" s="293"/>
      <c r="Q1233" s="293"/>
    </row>
    <row r="1234" spans="15:17" x14ac:dyDescent="0.2">
      <c r="O1234" s="30"/>
      <c r="P1234" s="293"/>
      <c r="Q1234" s="293"/>
    </row>
    <row r="1235" spans="15:17" x14ac:dyDescent="0.2">
      <c r="O1235" s="30"/>
      <c r="P1235" s="293"/>
      <c r="Q1235" s="293"/>
    </row>
    <row r="1236" spans="15:17" x14ac:dyDescent="0.2">
      <c r="O1236" s="30"/>
      <c r="P1236" s="293"/>
      <c r="Q1236" s="293"/>
    </row>
    <row r="1237" spans="15:17" x14ac:dyDescent="0.2">
      <c r="O1237" s="30"/>
      <c r="P1237" s="293"/>
      <c r="Q1237" s="293"/>
    </row>
    <row r="1238" spans="15:17" x14ac:dyDescent="0.2">
      <c r="O1238" s="30"/>
      <c r="P1238" s="293"/>
      <c r="Q1238" s="293"/>
    </row>
    <row r="1239" spans="15:17" x14ac:dyDescent="0.2">
      <c r="O1239" s="30"/>
      <c r="P1239" s="293"/>
      <c r="Q1239" s="293"/>
    </row>
    <row r="1240" spans="15:17" x14ac:dyDescent="0.2">
      <c r="O1240" s="30"/>
      <c r="P1240" s="293"/>
      <c r="Q1240" s="293"/>
    </row>
    <row r="1241" spans="15:17" x14ac:dyDescent="0.2">
      <c r="O1241" s="30"/>
      <c r="P1241" s="293"/>
      <c r="Q1241" s="293"/>
    </row>
    <row r="1242" spans="15:17" x14ac:dyDescent="0.2">
      <c r="O1242" s="30"/>
      <c r="P1242" s="293"/>
      <c r="Q1242" s="293"/>
    </row>
    <row r="1243" spans="15:17" x14ac:dyDescent="0.2">
      <c r="O1243" s="30"/>
      <c r="P1243" s="293"/>
      <c r="Q1243" s="293"/>
    </row>
    <row r="1244" spans="15:17" x14ac:dyDescent="0.2">
      <c r="O1244" s="30"/>
      <c r="P1244" s="293"/>
      <c r="Q1244" s="293"/>
    </row>
    <row r="1245" spans="15:17" x14ac:dyDescent="0.2">
      <c r="O1245" s="30"/>
      <c r="P1245" s="293"/>
      <c r="Q1245" s="293"/>
    </row>
    <row r="1246" spans="15:17" x14ac:dyDescent="0.2">
      <c r="O1246" s="30"/>
      <c r="P1246" s="293"/>
      <c r="Q1246" s="293"/>
    </row>
    <row r="1247" spans="15:17" x14ac:dyDescent="0.2">
      <c r="O1247" s="30"/>
      <c r="P1247" s="293"/>
      <c r="Q1247" s="293"/>
    </row>
    <row r="1248" spans="15:17" x14ac:dyDescent="0.2">
      <c r="O1248" s="30"/>
      <c r="P1248" s="293"/>
      <c r="Q1248" s="293"/>
    </row>
    <row r="1249" spans="15:17" x14ac:dyDescent="0.2">
      <c r="O1249" s="30"/>
      <c r="P1249" s="293"/>
      <c r="Q1249" s="293"/>
    </row>
    <row r="1250" spans="15:17" x14ac:dyDescent="0.2">
      <c r="O1250" s="30"/>
      <c r="P1250" s="293"/>
      <c r="Q1250" s="293"/>
    </row>
    <row r="1251" spans="15:17" x14ac:dyDescent="0.2">
      <c r="O1251" s="30"/>
      <c r="P1251" s="293"/>
      <c r="Q1251" s="293"/>
    </row>
    <row r="1252" spans="15:17" x14ac:dyDescent="0.2">
      <c r="O1252" s="30"/>
      <c r="P1252" s="293"/>
      <c r="Q1252" s="293"/>
    </row>
    <row r="1253" spans="15:17" x14ac:dyDescent="0.2">
      <c r="O1253" s="30"/>
      <c r="P1253" s="293"/>
      <c r="Q1253" s="293"/>
    </row>
    <row r="1254" spans="15:17" x14ac:dyDescent="0.2">
      <c r="O1254" s="30"/>
      <c r="P1254" s="293"/>
      <c r="Q1254" s="293"/>
    </row>
    <row r="1255" spans="15:17" x14ac:dyDescent="0.2">
      <c r="O1255" s="30"/>
      <c r="P1255" s="293"/>
      <c r="Q1255" s="293"/>
    </row>
    <row r="1256" spans="15:17" x14ac:dyDescent="0.2">
      <c r="O1256" s="30"/>
      <c r="P1256" s="293"/>
      <c r="Q1256" s="293"/>
    </row>
    <row r="1257" spans="15:17" x14ac:dyDescent="0.2">
      <c r="O1257" s="30"/>
      <c r="P1257" s="293"/>
      <c r="Q1257" s="293"/>
    </row>
    <row r="1258" spans="15:17" x14ac:dyDescent="0.2">
      <c r="O1258" s="30"/>
      <c r="P1258" s="293"/>
      <c r="Q1258" s="293"/>
    </row>
    <row r="1259" spans="15:17" x14ac:dyDescent="0.2">
      <c r="O1259" s="30"/>
      <c r="P1259" s="293"/>
      <c r="Q1259" s="293"/>
    </row>
    <row r="1260" spans="15:17" x14ac:dyDescent="0.2">
      <c r="O1260" s="30"/>
      <c r="P1260" s="293"/>
      <c r="Q1260" s="293"/>
    </row>
    <row r="1261" spans="15:17" x14ac:dyDescent="0.2">
      <c r="O1261" s="30"/>
      <c r="P1261" s="293"/>
      <c r="Q1261" s="293"/>
    </row>
    <row r="1262" spans="15:17" x14ac:dyDescent="0.2">
      <c r="O1262" s="30"/>
      <c r="P1262" s="293"/>
      <c r="Q1262" s="293"/>
    </row>
    <row r="1263" spans="15:17" x14ac:dyDescent="0.2">
      <c r="O1263" s="30"/>
      <c r="P1263" s="293"/>
      <c r="Q1263" s="293"/>
    </row>
    <row r="1264" spans="15:17" x14ac:dyDescent="0.2">
      <c r="O1264" s="30"/>
      <c r="P1264" s="293"/>
      <c r="Q1264" s="293"/>
    </row>
    <row r="1265" spans="15:17" x14ac:dyDescent="0.2">
      <c r="O1265" s="30"/>
      <c r="P1265" s="293"/>
      <c r="Q1265" s="293"/>
    </row>
    <row r="1266" spans="15:17" x14ac:dyDescent="0.2">
      <c r="O1266" s="30"/>
      <c r="P1266" s="293"/>
      <c r="Q1266" s="293"/>
    </row>
    <row r="1267" spans="15:17" x14ac:dyDescent="0.2">
      <c r="O1267" s="30"/>
      <c r="P1267" s="293"/>
      <c r="Q1267" s="293"/>
    </row>
    <row r="1268" spans="15:17" x14ac:dyDescent="0.2">
      <c r="O1268" s="30"/>
      <c r="P1268" s="293"/>
      <c r="Q1268" s="293"/>
    </row>
    <row r="1269" spans="15:17" x14ac:dyDescent="0.2">
      <c r="O1269" s="30"/>
      <c r="P1269" s="293"/>
      <c r="Q1269" s="293"/>
    </row>
    <row r="1270" spans="15:17" x14ac:dyDescent="0.2">
      <c r="O1270" s="30"/>
      <c r="P1270" s="293"/>
      <c r="Q1270" s="293"/>
    </row>
    <row r="1271" spans="15:17" x14ac:dyDescent="0.2">
      <c r="O1271" s="30"/>
      <c r="P1271" s="293"/>
      <c r="Q1271" s="293"/>
    </row>
    <row r="1272" spans="15:17" x14ac:dyDescent="0.2">
      <c r="O1272" s="30"/>
      <c r="P1272" s="293"/>
      <c r="Q1272" s="293"/>
    </row>
    <row r="1273" spans="15:17" x14ac:dyDescent="0.2">
      <c r="O1273" s="30"/>
      <c r="P1273" s="293"/>
      <c r="Q1273" s="293"/>
    </row>
    <row r="1274" spans="15:17" x14ac:dyDescent="0.2">
      <c r="O1274" s="30"/>
      <c r="P1274" s="293"/>
      <c r="Q1274" s="293"/>
    </row>
    <row r="1275" spans="15:17" x14ac:dyDescent="0.2">
      <c r="O1275" s="30"/>
      <c r="P1275" s="293"/>
      <c r="Q1275" s="293"/>
    </row>
    <row r="1276" spans="15:17" x14ac:dyDescent="0.2">
      <c r="O1276" s="30"/>
      <c r="P1276" s="293"/>
      <c r="Q1276" s="293"/>
    </row>
    <row r="1277" spans="15:17" x14ac:dyDescent="0.2">
      <c r="O1277" s="30"/>
      <c r="P1277" s="293"/>
      <c r="Q1277" s="293"/>
    </row>
    <row r="1278" spans="15:17" x14ac:dyDescent="0.2">
      <c r="O1278" s="30"/>
      <c r="P1278" s="293"/>
      <c r="Q1278" s="293"/>
    </row>
    <row r="1279" spans="15:17" x14ac:dyDescent="0.2">
      <c r="O1279" s="30"/>
      <c r="P1279" s="293"/>
      <c r="Q1279" s="293"/>
    </row>
    <row r="1280" spans="15:17" x14ac:dyDescent="0.2">
      <c r="O1280" s="30"/>
      <c r="P1280" s="293"/>
      <c r="Q1280" s="293"/>
    </row>
    <row r="1281" spans="15:17" x14ac:dyDescent="0.2">
      <c r="O1281" s="30"/>
      <c r="P1281" s="293"/>
      <c r="Q1281" s="293"/>
    </row>
    <row r="1282" spans="15:17" x14ac:dyDescent="0.2">
      <c r="O1282" s="30"/>
      <c r="P1282" s="293"/>
      <c r="Q1282" s="293"/>
    </row>
    <row r="1283" spans="15:17" x14ac:dyDescent="0.2">
      <c r="O1283" s="30"/>
      <c r="P1283" s="293"/>
      <c r="Q1283" s="293"/>
    </row>
    <row r="1284" spans="15:17" x14ac:dyDescent="0.2">
      <c r="O1284" s="30"/>
      <c r="P1284" s="293"/>
      <c r="Q1284" s="293"/>
    </row>
    <row r="1285" spans="15:17" x14ac:dyDescent="0.2">
      <c r="O1285" s="30"/>
      <c r="P1285" s="293"/>
      <c r="Q1285" s="293"/>
    </row>
    <row r="1286" spans="15:17" x14ac:dyDescent="0.2">
      <c r="O1286" s="30"/>
      <c r="P1286" s="293"/>
      <c r="Q1286" s="293"/>
    </row>
    <row r="1287" spans="15:17" x14ac:dyDescent="0.2">
      <c r="O1287" s="30"/>
      <c r="P1287" s="293"/>
      <c r="Q1287" s="293"/>
    </row>
    <row r="1288" spans="15:17" x14ac:dyDescent="0.2">
      <c r="O1288" s="30"/>
      <c r="P1288" s="293"/>
      <c r="Q1288" s="293"/>
    </row>
    <row r="1289" spans="15:17" x14ac:dyDescent="0.2">
      <c r="O1289" s="30"/>
      <c r="P1289" s="293"/>
      <c r="Q1289" s="293"/>
    </row>
    <row r="1290" spans="15:17" x14ac:dyDescent="0.2">
      <c r="O1290" s="30"/>
      <c r="P1290" s="293"/>
      <c r="Q1290" s="293"/>
    </row>
    <row r="1291" spans="15:17" x14ac:dyDescent="0.2">
      <c r="O1291" s="30"/>
      <c r="P1291" s="293"/>
      <c r="Q1291" s="293"/>
    </row>
    <row r="1292" spans="15:17" x14ac:dyDescent="0.2">
      <c r="O1292" s="30"/>
      <c r="P1292" s="293"/>
      <c r="Q1292" s="293"/>
    </row>
    <row r="1293" spans="15:17" x14ac:dyDescent="0.2">
      <c r="O1293" s="30"/>
      <c r="P1293" s="293"/>
      <c r="Q1293" s="293"/>
    </row>
    <row r="1294" spans="15:17" x14ac:dyDescent="0.2">
      <c r="O1294" s="30"/>
      <c r="P1294" s="293"/>
      <c r="Q1294" s="293"/>
    </row>
    <row r="1295" spans="15:17" x14ac:dyDescent="0.2">
      <c r="O1295" s="30"/>
      <c r="P1295" s="293"/>
      <c r="Q1295" s="293"/>
    </row>
    <row r="1296" spans="15:17" x14ac:dyDescent="0.2">
      <c r="O1296" s="30"/>
      <c r="P1296" s="293"/>
      <c r="Q1296" s="293"/>
    </row>
    <row r="1297" spans="15:17" x14ac:dyDescent="0.2">
      <c r="O1297" s="30"/>
      <c r="P1297" s="293"/>
      <c r="Q1297" s="293"/>
    </row>
    <row r="1298" spans="15:17" x14ac:dyDescent="0.2">
      <c r="O1298" s="30"/>
      <c r="P1298" s="293"/>
      <c r="Q1298" s="293"/>
    </row>
    <row r="1299" spans="15:17" x14ac:dyDescent="0.2">
      <c r="O1299" s="30"/>
      <c r="P1299" s="293"/>
      <c r="Q1299" s="293"/>
    </row>
    <row r="1300" spans="15:17" x14ac:dyDescent="0.2">
      <c r="O1300" s="30"/>
      <c r="P1300" s="293"/>
      <c r="Q1300" s="293"/>
    </row>
    <row r="1301" spans="15:17" x14ac:dyDescent="0.2">
      <c r="O1301" s="30"/>
      <c r="P1301" s="293"/>
      <c r="Q1301" s="293"/>
    </row>
    <row r="1302" spans="15:17" x14ac:dyDescent="0.2">
      <c r="O1302" s="30"/>
      <c r="P1302" s="293"/>
      <c r="Q1302" s="293"/>
    </row>
    <row r="1303" spans="15:17" x14ac:dyDescent="0.2">
      <c r="O1303" s="30"/>
      <c r="P1303" s="293"/>
      <c r="Q1303" s="293"/>
    </row>
    <row r="1304" spans="15:17" x14ac:dyDescent="0.2">
      <c r="O1304" s="30"/>
      <c r="P1304" s="293"/>
      <c r="Q1304" s="293"/>
    </row>
    <row r="1305" spans="15:17" x14ac:dyDescent="0.2">
      <c r="O1305" s="30"/>
      <c r="P1305" s="293"/>
      <c r="Q1305" s="293"/>
    </row>
    <row r="1306" spans="15:17" x14ac:dyDescent="0.2">
      <c r="O1306" s="30"/>
      <c r="P1306" s="293"/>
      <c r="Q1306" s="293"/>
    </row>
    <row r="1307" spans="15:17" x14ac:dyDescent="0.2">
      <c r="O1307" s="30"/>
      <c r="P1307" s="293"/>
      <c r="Q1307" s="293"/>
    </row>
    <row r="1308" spans="15:17" x14ac:dyDescent="0.2">
      <c r="O1308" s="30"/>
      <c r="P1308" s="293"/>
      <c r="Q1308" s="293"/>
    </row>
    <row r="1309" spans="15:17" x14ac:dyDescent="0.2">
      <c r="O1309" s="30"/>
      <c r="P1309" s="293"/>
      <c r="Q1309" s="293"/>
    </row>
    <row r="1310" spans="15:17" x14ac:dyDescent="0.2">
      <c r="O1310" s="30"/>
      <c r="P1310" s="293"/>
      <c r="Q1310" s="293"/>
    </row>
    <row r="1311" spans="15:17" x14ac:dyDescent="0.2">
      <c r="O1311" s="30"/>
      <c r="P1311" s="293"/>
      <c r="Q1311" s="293"/>
    </row>
    <row r="1312" spans="15:17" x14ac:dyDescent="0.2">
      <c r="O1312" s="30"/>
      <c r="P1312" s="293"/>
      <c r="Q1312" s="293"/>
    </row>
    <row r="1313" spans="15:17" x14ac:dyDescent="0.2">
      <c r="O1313" s="30"/>
      <c r="P1313" s="293"/>
      <c r="Q1313" s="293"/>
    </row>
    <row r="1314" spans="15:17" x14ac:dyDescent="0.2">
      <c r="O1314" s="30"/>
      <c r="P1314" s="293"/>
      <c r="Q1314" s="293"/>
    </row>
    <row r="1315" spans="15:17" x14ac:dyDescent="0.2">
      <c r="O1315" s="30"/>
      <c r="P1315" s="293"/>
      <c r="Q1315" s="293"/>
    </row>
    <row r="1316" spans="15:17" x14ac:dyDescent="0.2">
      <c r="O1316" s="30"/>
      <c r="P1316" s="293"/>
      <c r="Q1316" s="293"/>
    </row>
    <row r="1317" spans="15:17" x14ac:dyDescent="0.2">
      <c r="O1317" s="30"/>
      <c r="P1317" s="293"/>
      <c r="Q1317" s="293"/>
    </row>
    <row r="1318" spans="15:17" x14ac:dyDescent="0.2">
      <c r="O1318" s="30"/>
      <c r="P1318" s="293"/>
      <c r="Q1318" s="293"/>
    </row>
    <row r="1319" spans="15:17" x14ac:dyDescent="0.2">
      <c r="O1319" s="30"/>
      <c r="P1319" s="293"/>
      <c r="Q1319" s="293"/>
    </row>
    <row r="1320" spans="15:17" x14ac:dyDescent="0.2">
      <c r="O1320" s="30"/>
      <c r="P1320" s="293"/>
      <c r="Q1320" s="293"/>
    </row>
    <row r="1321" spans="15:17" x14ac:dyDescent="0.2">
      <c r="O1321" s="30"/>
      <c r="P1321" s="293"/>
      <c r="Q1321" s="293"/>
    </row>
    <row r="1322" spans="15:17" x14ac:dyDescent="0.2">
      <c r="O1322" s="30"/>
      <c r="P1322" s="293"/>
      <c r="Q1322" s="293"/>
    </row>
    <row r="1323" spans="15:17" x14ac:dyDescent="0.2">
      <c r="O1323" s="30"/>
      <c r="P1323" s="293"/>
      <c r="Q1323" s="293"/>
    </row>
    <row r="1324" spans="15:17" x14ac:dyDescent="0.2">
      <c r="O1324" s="30"/>
      <c r="P1324" s="293"/>
      <c r="Q1324" s="293"/>
    </row>
    <row r="1325" spans="15:17" x14ac:dyDescent="0.2">
      <c r="O1325" s="30"/>
      <c r="P1325" s="293"/>
      <c r="Q1325" s="293"/>
    </row>
    <row r="1326" spans="15:17" x14ac:dyDescent="0.2">
      <c r="O1326" s="30"/>
      <c r="P1326" s="293"/>
      <c r="Q1326" s="293"/>
    </row>
    <row r="1327" spans="15:17" x14ac:dyDescent="0.2">
      <c r="O1327" s="30"/>
      <c r="P1327" s="293"/>
      <c r="Q1327" s="293"/>
    </row>
    <row r="1328" spans="15:17" x14ac:dyDescent="0.2">
      <c r="O1328" s="30"/>
      <c r="P1328" s="293"/>
      <c r="Q1328" s="293"/>
    </row>
    <row r="1329" spans="15:17" x14ac:dyDescent="0.2">
      <c r="O1329" s="30"/>
      <c r="P1329" s="293"/>
      <c r="Q1329" s="293"/>
    </row>
    <row r="1330" spans="15:17" x14ac:dyDescent="0.2">
      <c r="O1330" s="30"/>
      <c r="P1330" s="293"/>
      <c r="Q1330" s="293"/>
    </row>
    <row r="1331" spans="15:17" x14ac:dyDescent="0.2">
      <c r="O1331" s="30"/>
      <c r="P1331" s="293"/>
      <c r="Q1331" s="293"/>
    </row>
    <row r="1332" spans="15:17" x14ac:dyDescent="0.2">
      <c r="O1332" s="30"/>
      <c r="P1332" s="293"/>
      <c r="Q1332" s="293"/>
    </row>
    <row r="1333" spans="15:17" x14ac:dyDescent="0.2">
      <c r="O1333" s="30"/>
      <c r="P1333" s="293"/>
      <c r="Q1333" s="293"/>
    </row>
    <row r="1334" spans="15:17" x14ac:dyDescent="0.2">
      <c r="O1334" s="30"/>
      <c r="P1334" s="293"/>
      <c r="Q1334" s="293"/>
    </row>
    <row r="1335" spans="15:17" x14ac:dyDescent="0.2">
      <c r="O1335" s="30"/>
      <c r="P1335" s="293"/>
      <c r="Q1335" s="293"/>
    </row>
    <row r="1336" spans="15:17" x14ac:dyDescent="0.2">
      <c r="O1336" s="30"/>
      <c r="P1336" s="293"/>
      <c r="Q1336" s="293"/>
    </row>
    <row r="1337" spans="15:17" x14ac:dyDescent="0.2">
      <c r="O1337" s="30"/>
      <c r="P1337" s="293"/>
      <c r="Q1337" s="293"/>
    </row>
    <row r="1338" spans="15:17" x14ac:dyDescent="0.2">
      <c r="O1338" s="30"/>
      <c r="P1338" s="293"/>
      <c r="Q1338" s="293"/>
    </row>
    <row r="1339" spans="15:17" x14ac:dyDescent="0.2">
      <c r="O1339" s="30"/>
      <c r="P1339" s="293"/>
      <c r="Q1339" s="293"/>
    </row>
    <row r="1340" spans="15:17" x14ac:dyDescent="0.2">
      <c r="O1340" s="30"/>
      <c r="P1340" s="293"/>
      <c r="Q1340" s="293"/>
    </row>
    <row r="1341" spans="15:17" x14ac:dyDescent="0.2">
      <c r="O1341" s="30"/>
      <c r="P1341" s="293"/>
      <c r="Q1341" s="293"/>
    </row>
    <row r="1342" spans="15:17" x14ac:dyDescent="0.2">
      <c r="O1342" s="30"/>
      <c r="P1342" s="293"/>
      <c r="Q1342" s="293"/>
    </row>
    <row r="1343" spans="15:17" x14ac:dyDescent="0.2">
      <c r="O1343" s="30"/>
      <c r="P1343" s="293"/>
      <c r="Q1343" s="293"/>
    </row>
    <row r="1344" spans="15:17" x14ac:dyDescent="0.2">
      <c r="O1344" s="30"/>
      <c r="P1344" s="293"/>
      <c r="Q1344" s="293"/>
    </row>
    <row r="1345" spans="15:17" x14ac:dyDescent="0.2">
      <c r="O1345" s="30"/>
      <c r="P1345" s="293"/>
      <c r="Q1345" s="293"/>
    </row>
    <row r="1346" spans="15:17" x14ac:dyDescent="0.2">
      <c r="O1346" s="30"/>
      <c r="P1346" s="293"/>
      <c r="Q1346" s="293"/>
    </row>
    <row r="1347" spans="15:17" x14ac:dyDescent="0.2">
      <c r="O1347" s="30"/>
      <c r="P1347" s="293"/>
      <c r="Q1347" s="293"/>
    </row>
    <row r="1348" spans="15:17" x14ac:dyDescent="0.2">
      <c r="O1348" s="30"/>
      <c r="P1348" s="293"/>
      <c r="Q1348" s="293"/>
    </row>
    <row r="1349" spans="15:17" x14ac:dyDescent="0.2">
      <c r="O1349" s="30"/>
      <c r="P1349" s="293"/>
      <c r="Q1349" s="293"/>
    </row>
    <row r="1350" spans="15:17" x14ac:dyDescent="0.2">
      <c r="O1350" s="30"/>
      <c r="P1350" s="293"/>
      <c r="Q1350" s="293"/>
    </row>
    <row r="1351" spans="15:17" x14ac:dyDescent="0.2">
      <c r="O1351" s="30"/>
      <c r="P1351" s="293"/>
      <c r="Q1351" s="293"/>
    </row>
    <row r="1352" spans="15:17" x14ac:dyDescent="0.2">
      <c r="O1352" s="30"/>
      <c r="P1352" s="293"/>
      <c r="Q1352" s="293"/>
    </row>
    <row r="1353" spans="15:17" x14ac:dyDescent="0.2">
      <c r="O1353" s="30"/>
      <c r="P1353" s="293"/>
      <c r="Q1353" s="293"/>
    </row>
    <row r="1354" spans="15:17" x14ac:dyDescent="0.2">
      <c r="O1354" s="30"/>
      <c r="P1354" s="293"/>
      <c r="Q1354" s="293"/>
    </row>
    <row r="1355" spans="15:17" x14ac:dyDescent="0.2">
      <c r="O1355" s="30"/>
      <c r="P1355" s="293"/>
      <c r="Q1355" s="293"/>
    </row>
    <row r="1356" spans="15:17" x14ac:dyDescent="0.2">
      <c r="O1356" s="30"/>
      <c r="P1356" s="293"/>
      <c r="Q1356" s="293"/>
    </row>
    <row r="1357" spans="15:17" x14ac:dyDescent="0.2">
      <c r="O1357" s="30"/>
      <c r="P1357" s="293"/>
      <c r="Q1357" s="293"/>
    </row>
    <row r="1358" spans="15:17" x14ac:dyDescent="0.2">
      <c r="O1358" s="30"/>
      <c r="P1358" s="293"/>
      <c r="Q1358" s="293"/>
    </row>
    <row r="1359" spans="15:17" x14ac:dyDescent="0.2">
      <c r="O1359" s="30"/>
      <c r="P1359" s="293"/>
      <c r="Q1359" s="293"/>
    </row>
    <row r="1360" spans="15:17" x14ac:dyDescent="0.2">
      <c r="O1360" s="30"/>
      <c r="P1360" s="293"/>
      <c r="Q1360" s="293"/>
    </row>
    <row r="1361" spans="15:17" x14ac:dyDescent="0.2">
      <c r="O1361" s="30"/>
      <c r="P1361" s="293"/>
      <c r="Q1361" s="293"/>
    </row>
    <row r="1362" spans="15:17" x14ac:dyDescent="0.2">
      <c r="O1362" s="30"/>
      <c r="P1362" s="293"/>
      <c r="Q1362" s="293"/>
    </row>
    <row r="1363" spans="15:17" x14ac:dyDescent="0.2">
      <c r="O1363" s="30"/>
      <c r="P1363" s="293"/>
      <c r="Q1363" s="293"/>
    </row>
    <row r="1364" spans="15:17" x14ac:dyDescent="0.2">
      <c r="O1364" s="30"/>
      <c r="P1364" s="293"/>
      <c r="Q1364" s="293"/>
    </row>
    <row r="1365" spans="15:17" x14ac:dyDescent="0.2">
      <c r="O1365" s="30"/>
      <c r="P1365" s="293"/>
      <c r="Q1365" s="293"/>
    </row>
    <row r="1366" spans="15:17" x14ac:dyDescent="0.2">
      <c r="O1366" s="30"/>
      <c r="P1366" s="293"/>
      <c r="Q1366" s="293"/>
    </row>
    <row r="1367" spans="15:17" x14ac:dyDescent="0.2">
      <c r="O1367" s="30"/>
      <c r="P1367" s="293"/>
      <c r="Q1367" s="293"/>
    </row>
    <row r="1368" spans="15:17" x14ac:dyDescent="0.2">
      <c r="O1368" s="30"/>
      <c r="P1368" s="293"/>
      <c r="Q1368" s="293"/>
    </row>
    <row r="1369" spans="15:17" x14ac:dyDescent="0.2">
      <c r="O1369" s="30"/>
      <c r="P1369" s="293"/>
      <c r="Q1369" s="293"/>
    </row>
    <row r="1370" spans="15:17" x14ac:dyDescent="0.2">
      <c r="O1370" s="30"/>
      <c r="P1370" s="293"/>
      <c r="Q1370" s="293"/>
    </row>
    <row r="1371" spans="15:17" x14ac:dyDescent="0.2">
      <c r="O1371" s="30"/>
      <c r="P1371" s="293"/>
      <c r="Q1371" s="293"/>
    </row>
    <row r="1372" spans="15:17" x14ac:dyDescent="0.2">
      <c r="O1372" s="30"/>
      <c r="P1372" s="293"/>
      <c r="Q1372" s="293"/>
    </row>
    <row r="1373" spans="15:17" x14ac:dyDescent="0.2">
      <c r="O1373" s="30"/>
      <c r="P1373" s="293"/>
      <c r="Q1373" s="293"/>
    </row>
    <row r="1374" spans="15:17" x14ac:dyDescent="0.2">
      <c r="O1374" s="30"/>
      <c r="P1374" s="293"/>
      <c r="Q1374" s="293"/>
    </row>
    <row r="1375" spans="15:17" x14ac:dyDescent="0.2">
      <c r="O1375" s="30"/>
      <c r="P1375" s="293"/>
      <c r="Q1375" s="293"/>
    </row>
    <row r="1376" spans="15:17" x14ac:dyDescent="0.2">
      <c r="O1376" s="30"/>
      <c r="P1376" s="293"/>
      <c r="Q1376" s="293"/>
    </row>
    <row r="1377" spans="15:17" x14ac:dyDescent="0.2">
      <c r="O1377" s="30"/>
      <c r="P1377" s="293"/>
      <c r="Q1377" s="293"/>
    </row>
    <row r="1378" spans="15:17" x14ac:dyDescent="0.2">
      <c r="O1378" s="30"/>
      <c r="P1378" s="293"/>
      <c r="Q1378" s="293"/>
    </row>
    <row r="1379" spans="15:17" x14ac:dyDescent="0.2">
      <c r="O1379" s="30"/>
      <c r="P1379" s="293"/>
      <c r="Q1379" s="293"/>
    </row>
    <row r="1380" spans="15:17" x14ac:dyDescent="0.2">
      <c r="O1380" s="30"/>
      <c r="P1380" s="293"/>
      <c r="Q1380" s="293"/>
    </row>
    <row r="1381" spans="15:17" x14ac:dyDescent="0.2">
      <c r="O1381" s="30"/>
      <c r="P1381" s="293"/>
      <c r="Q1381" s="293"/>
    </row>
    <row r="1382" spans="15:17" x14ac:dyDescent="0.2">
      <c r="O1382" s="30"/>
      <c r="P1382" s="293"/>
      <c r="Q1382" s="293"/>
    </row>
    <row r="1383" spans="15:17" x14ac:dyDescent="0.2">
      <c r="O1383" s="30"/>
      <c r="P1383" s="293"/>
      <c r="Q1383" s="293"/>
    </row>
    <row r="1384" spans="15:17" x14ac:dyDescent="0.2">
      <c r="O1384" s="30"/>
      <c r="P1384" s="293"/>
      <c r="Q1384" s="293"/>
    </row>
    <row r="1385" spans="15:17" x14ac:dyDescent="0.2">
      <c r="O1385" s="30"/>
      <c r="P1385" s="293"/>
      <c r="Q1385" s="293"/>
    </row>
    <row r="1386" spans="15:17" x14ac:dyDescent="0.2">
      <c r="O1386" s="30"/>
      <c r="P1386" s="293"/>
      <c r="Q1386" s="293"/>
    </row>
    <row r="1387" spans="15:17" x14ac:dyDescent="0.2">
      <c r="O1387" s="30"/>
      <c r="P1387" s="293"/>
      <c r="Q1387" s="293"/>
    </row>
    <row r="1388" spans="15:17" x14ac:dyDescent="0.2">
      <c r="O1388" s="30"/>
      <c r="P1388" s="293"/>
      <c r="Q1388" s="293"/>
    </row>
    <row r="1389" spans="15:17" x14ac:dyDescent="0.2">
      <c r="O1389" s="30"/>
      <c r="P1389" s="293"/>
      <c r="Q1389" s="293"/>
    </row>
    <row r="1390" spans="15:17" x14ac:dyDescent="0.2">
      <c r="O1390" s="30"/>
      <c r="P1390" s="293"/>
      <c r="Q1390" s="293"/>
    </row>
    <row r="1391" spans="15:17" x14ac:dyDescent="0.2">
      <c r="O1391" s="30"/>
      <c r="P1391" s="293"/>
      <c r="Q1391" s="293"/>
    </row>
    <row r="1392" spans="15:17" x14ac:dyDescent="0.2">
      <c r="O1392" s="30"/>
      <c r="P1392" s="293"/>
      <c r="Q1392" s="293"/>
    </row>
    <row r="1393" spans="15:17" x14ac:dyDescent="0.2">
      <c r="O1393" s="30"/>
      <c r="P1393" s="293"/>
      <c r="Q1393" s="293"/>
    </row>
    <row r="1394" spans="15:17" x14ac:dyDescent="0.2">
      <c r="O1394" s="30"/>
      <c r="P1394" s="293"/>
      <c r="Q1394" s="293"/>
    </row>
    <row r="1395" spans="15:17" x14ac:dyDescent="0.2">
      <c r="O1395" s="30"/>
      <c r="P1395" s="293"/>
      <c r="Q1395" s="293"/>
    </row>
    <row r="1396" spans="15:17" x14ac:dyDescent="0.2">
      <c r="O1396" s="30"/>
      <c r="P1396" s="293"/>
      <c r="Q1396" s="293"/>
    </row>
    <row r="1397" spans="15:17" x14ac:dyDescent="0.2">
      <c r="O1397" s="30"/>
      <c r="P1397" s="293"/>
      <c r="Q1397" s="293"/>
    </row>
    <row r="1398" spans="15:17" x14ac:dyDescent="0.2">
      <c r="O1398" s="30"/>
      <c r="P1398" s="293"/>
      <c r="Q1398" s="293"/>
    </row>
    <row r="1399" spans="15:17" x14ac:dyDescent="0.2">
      <c r="O1399" s="30"/>
      <c r="P1399" s="293"/>
      <c r="Q1399" s="293"/>
    </row>
    <row r="1400" spans="15:17" x14ac:dyDescent="0.2">
      <c r="O1400" s="30"/>
      <c r="P1400" s="293"/>
      <c r="Q1400" s="293"/>
    </row>
    <row r="1401" spans="15:17" x14ac:dyDescent="0.2">
      <c r="O1401" s="30"/>
      <c r="P1401" s="293"/>
      <c r="Q1401" s="293"/>
    </row>
    <row r="1402" spans="15:17" x14ac:dyDescent="0.2">
      <c r="O1402" s="30"/>
      <c r="P1402" s="293"/>
      <c r="Q1402" s="293"/>
    </row>
    <row r="1403" spans="15:17" x14ac:dyDescent="0.2">
      <c r="O1403" s="30"/>
      <c r="P1403" s="293"/>
      <c r="Q1403" s="293"/>
    </row>
    <row r="1404" spans="15:17" x14ac:dyDescent="0.2">
      <c r="O1404" s="30"/>
      <c r="P1404" s="293"/>
      <c r="Q1404" s="293"/>
    </row>
    <row r="1405" spans="15:17" x14ac:dyDescent="0.2">
      <c r="O1405" s="30"/>
      <c r="P1405" s="293"/>
      <c r="Q1405" s="293"/>
    </row>
    <row r="1406" spans="15:17" x14ac:dyDescent="0.2">
      <c r="O1406" s="30"/>
      <c r="P1406" s="293"/>
      <c r="Q1406" s="293"/>
    </row>
    <row r="1407" spans="15:17" x14ac:dyDescent="0.2">
      <c r="O1407" s="30"/>
      <c r="P1407" s="293"/>
      <c r="Q1407" s="293"/>
    </row>
    <row r="1408" spans="15:17" x14ac:dyDescent="0.2">
      <c r="O1408" s="30"/>
      <c r="P1408" s="293"/>
      <c r="Q1408" s="293"/>
    </row>
    <row r="1409" spans="15:17" x14ac:dyDescent="0.2">
      <c r="O1409" s="30"/>
      <c r="P1409" s="293"/>
      <c r="Q1409" s="293"/>
    </row>
    <row r="1410" spans="15:17" x14ac:dyDescent="0.2">
      <c r="O1410" s="30"/>
      <c r="P1410" s="293"/>
      <c r="Q1410" s="293"/>
    </row>
    <row r="1411" spans="15:17" x14ac:dyDescent="0.2">
      <c r="O1411" s="30"/>
      <c r="P1411" s="293"/>
      <c r="Q1411" s="293"/>
    </row>
    <row r="1412" spans="15:17" x14ac:dyDescent="0.2">
      <c r="O1412" s="30"/>
      <c r="P1412" s="293"/>
      <c r="Q1412" s="293"/>
    </row>
    <row r="1413" spans="15:17" x14ac:dyDescent="0.2">
      <c r="O1413" s="30"/>
      <c r="P1413" s="293"/>
      <c r="Q1413" s="293"/>
    </row>
    <row r="1414" spans="15:17" x14ac:dyDescent="0.2">
      <c r="O1414" s="30"/>
      <c r="P1414" s="293"/>
      <c r="Q1414" s="293"/>
    </row>
    <row r="1415" spans="15:17" x14ac:dyDescent="0.2">
      <c r="O1415" s="30"/>
      <c r="P1415" s="293"/>
      <c r="Q1415" s="293"/>
    </row>
    <row r="1416" spans="15:17" x14ac:dyDescent="0.2">
      <c r="O1416" s="30"/>
      <c r="P1416" s="293"/>
      <c r="Q1416" s="293"/>
    </row>
    <row r="1417" spans="15:17" x14ac:dyDescent="0.2">
      <c r="O1417" s="30"/>
      <c r="P1417" s="293"/>
      <c r="Q1417" s="293"/>
    </row>
    <row r="1418" spans="15:17" x14ac:dyDescent="0.2">
      <c r="O1418" s="30"/>
      <c r="P1418" s="293"/>
      <c r="Q1418" s="293"/>
    </row>
    <row r="1419" spans="15:17" x14ac:dyDescent="0.2">
      <c r="O1419" s="30"/>
      <c r="P1419" s="293"/>
      <c r="Q1419" s="293"/>
    </row>
    <row r="1420" spans="15:17" x14ac:dyDescent="0.2">
      <c r="O1420" s="30"/>
      <c r="P1420" s="293"/>
      <c r="Q1420" s="293"/>
    </row>
    <row r="1421" spans="15:17" x14ac:dyDescent="0.2">
      <c r="O1421" s="30"/>
      <c r="P1421" s="293"/>
      <c r="Q1421" s="293"/>
    </row>
    <row r="1422" spans="15:17" x14ac:dyDescent="0.2">
      <c r="O1422" s="30"/>
      <c r="P1422" s="293"/>
      <c r="Q1422" s="293"/>
    </row>
    <row r="1423" spans="15:17" x14ac:dyDescent="0.2">
      <c r="O1423" s="30"/>
      <c r="P1423" s="293"/>
      <c r="Q1423" s="293"/>
    </row>
    <row r="1424" spans="15:17" x14ac:dyDescent="0.2">
      <c r="O1424" s="30"/>
      <c r="P1424" s="293"/>
      <c r="Q1424" s="293"/>
    </row>
    <row r="1425" spans="15:17" x14ac:dyDescent="0.2">
      <c r="O1425" s="30"/>
      <c r="P1425" s="293"/>
      <c r="Q1425" s="293"/>
    </row>
    <row r="1426" spans="15:17" x14ac:dyDescent="0.2">
      <c r="O1426" s="30"/>
      <c r="P1426" s="293"/>
      <c r="Q1426" s="293"/>
    </row>
    <row r="1427" spans="15:17" x14ac:dyDescent="0.2">
      <c r="O1427" s="30"/>
      <c r="P1427" s="293"/>
      <c r="Q1427" s="293"/>
    </row>
    <row r="1428" spans="15:17" x14ac:dyDescent="0.2">
      <c r="O1428" s="30"/>
      <c r="P1428" s="293"/>
      <c r="Q1428" s="293"/>
    </row>
    <row r="1429" spans="15:17" x14ac:dyDescent="0.2">
      <c r="O1429" s="30"/>
      <c r="P1429" s="293"/>
      <c r="Q1429" s="293"/>
    </row>
    <row r="1430" spans="15:17" x14ac:dyDescent="0.2">
      <c r="O1430" s="30"/>
      <c r="P1430" s="293"/>
      <c r="Q1430" s="293"/>
    </row>
    <row r="1431" spans="15:17" x14ac:dyDescent="0.2">
      <c r="O1431" s="30"/>
      <c r="P1431" s="293"/>
      <c r="Q1431" s="293"/>
    </row>
    <row r="1432" spans="15:17" x14ac:dyDescent="0.2">
      <c r="O1432" s="30"/>
      <c r="P1432" s="293"/>
      <c r="Q1432" s="293"/>
    </row>
    <row r="1433" spans="15:17" x14ac:dyDescent="0.2">
      <c r="O1433" s="30"/>
      <c r="P1433" s="293"/>
      <c r="Q1433" s="293"/>
    </row>
    <row r="1434" spans="15:17" x14ac:dyDescent="0.2">
      <c r="O1434" s="30"/>
      <c r="P1434" s="293"/>
      <c r="Q1434" s="293"/>
    </row>
    <row r="1435" spans="15:17" x14ac:dyDescent="0.2">
      <c r="O1435" s="30"/>
      <c r="P1435" s="293"/>
      <c r="Q1435" s="293"/>
    </row>
    <row r="1436" spans="15:17" x14ac:dyDescent="0.2">
      <c r="O1436" s="30"/>
      <c r="P1436" s="293"/>
      <c r="Q1436" s="293"/>
    </row>
    <row r="1437" spans="15:17" x14ac:dyDescent="0.2">
      <c r="O1437" s="30"/>
      <c r="P1437" s="293"/>
      <c r="Q1437" s="293"/>
    </row>
    <row r="1438" spans="15:17" x14ac:dyDescent="0.2">
      <c r="O1438" s="30"/>
      <c r="P1438" s="293"/>
      <c r="Q1438" s="293"/>
    </row>
    <row r="1439" spans="15:17" x14ac:dyDescent="0.2">
      <c r="O1439" s="30"/>
      <c r="P1439" s="293"/>
      <c r="Q1439" s="293"/>
    </row>
    <row r="1440" spans="15:17" x14ac:dyDescent="0.2">
      <c r="O1440" s="30"/>
      <c r="P1440" s="293"/>
      <c r="Q1440" s="293"/>
    </row>
    <row r="1441" spans="15:17" x14ac:dyDescent="0.2">
      <c r="O1441" s="30"/>
      <c r="P1441" s="293"/>
      <c r="Q1441" s="293"/>
    </row>
    <row r="1442" spans="15:17" x14ac:dyDescent="0.2">
      <c r="O1442" s="30"/>
      <c r="P1442" s="293"/>
      <c r="Q1442" s="293"/>
    </row>
    <row r="1443" spans="15:17" x14ac:dyDescent="0.2">
      <c r="O1443" s="30"/>
      <c r="P1443" s="293"/>
      <c r="Q1443" s="293"/>
    </row>
    <row r="1444" spans="15:17" x14ac:dyDescent="0.2">
      <c r="O1444" s="30"/>
      <c r="P1444" s="293"/>
      <c r="Q1444" s="293"/>
    </row>
    <row r="1445" spans="15:17" x14ac:dyDescent="0.2">
      <c r="O1445" s="30"/>
      <c r="P1445" s="293"/>
      <c r="Q1445" s="293"/>
    </row>
    <row r="1446" spans="15:17" x14ac:dyDescent="0.2">
      <c r="O1446" s="30"/>
      <c r="P1446" s="293"/>
      <c r="Q1446" s="293"/>
    </row>
    <row r="1447" spans="15:17" x14ac:dyDescent="0.2">
      <c r="O1447" s="30"/>
      <c r="P1447" s="293"/>
      <c r="Q1447" s="293"/>
    </row>
    <row r="1448" spans="15:17" x14ac:dyDescent="0.2">
      <c r="O1448" s="30"/>
      <c r="P1448" s="293"/>
      <c r="Q1448" s="293"/>
    </row>
    <row r="1449" spans="15:17" x14ac:dyDescent="0.2">
      <c r="O1449" s="30"/>
      <c r="P1449" s="293"/>
      <c r="Q1449" s="293"/>
    </row>
    <row r="1450" spans="15:17" x14ac:dyDescent="0.2">
      <c r="O1450" s="30"/>
      <c r="P1450" s="293"/>
      <c r="Q1450" s="293"/>
    </row>
    <row r="1451" spans="15:17" x14ac:dyDescent="0.2">
      <c r="O1451" s="30"/>
      <c r="P1451" s="293"/>
      <c r="Q1451" s="293"/>
    </row>
    <row r="1452" spans="15:17" x14ac:dyDescent="0.2">
      <c r="O1452" s="30"/>
      <c r="P1452" s="293"/>
      <c r="Q1452" s="293"/>
    </row>
    <row r="1453" spans="15:17" x14ac:dyDescent="0.2">
      <c r="O1453" s="30"/>
      <c r="P1453" s="293"/>
      <c r="Q1453" s="293"/>
    </row>
    <row r="1454" spans="15:17" x14ac:dyDescent="0.2">
      <c r="O1454" s="30"/>
      <c r="P1454" s="293"/>
      <c r="Q1454" s="293"/>
    </row>
    <row r="1455" spans="15:17" x14ac:dyDescent="0.2">
      <c r="O1455" s="30"/>
      <c r="P1455" s="293"/>
      <c r="Q1455" s="293"/>
    </row>
    <row r="1456" spans="15:17" x14ac:dyDescent="0.2">
      <c r="O1456" s="30"/>
      <c r="P1456" s="293"/>
      <c r="Q1456" s="293"/>
    </row>
    <row r="1457" spans="15:17" x14ac:dyDescent="0.2">
      <c r="O1457" s="30"/>
      <c r="P1457" s="293"/>
      <c r="Q1457" s="293"/>
    </row>
    <row r="1458" spans="15:17" x14ac:dyDescent="0.2">
      <c r="O1458" s="30"/>
      <c r="P1458" s="293"/>
      <c r="Q1458" s="293"/>
    </row>
    <row r="1459" spans="15:17" x14ac:dyDescent="0.2">
      <c r="O1459" s="30"/>
      <c r="P1459" s="293"/>
      <c r="Q1459" s="293"/>
    </row>
    <row r="1460" spans="15:17" x14ac:dyDescent="0.2">
      <c r="O1460" s="30"/>
      <c r="P1460" s="293"/>
      <c r="Q1460" s="293"/>
    </row>
    <row r="1461" spans="15:17" x14ac:dyDescent="0.2">
      <c r="O1461" s="30"/>
      <c r="P1461" s="293"/>
      <c r="Q1461" s="293"/>
    </row>
    <row r="1462" spans="15:17" x14ac:dyDescent="0.2">
      <c r="O1462" s="30"/>
      <c r="P1462" s="293"/>
      <c r="Q1462" s="293"/>
    </row>
    <row r="1463" spans="15:17" x14ac:dyDescent="0.2">
      <c r="O1463" s="30"/>
      <c r="P1463" s="293"/>
      <c r="Q1463" s="293"/>
    </row>
    <row r="1464" spans="15:17" x14ac:dyDescent="0.2">
      <c r="O1464" s="30"/>
      <c r="P1464" s="293"/>
      <c r="Q1464" s="293"/>
    </row>
    <row r="1465" spans="15:17" x14ac:dyDescent="0.2">
      <c r="O1465" s="30"/>
      <c r="P1465" s="293"/>
      <c r="Q1465" s="293"/>
    </row>
    <row r="1466" spans="15:17" x14ac:dyDescent="0.2">
      <c r="O1466" s="30"/>
      <c r="P1466" s="293"/>
      <c r="Q1466" s="293"/>
    </row>
    <row r="1467" spans="15:17" x14ac:dyDescent="0.2">
      <c r="O1467" s="30"/>
      <c r="P1467" s="293"/>
      <c r="Q1467" s="293"/>
    </row>
    <row r="1468" spans="15:17" x14ac:dyDescent="0.2">
      <c r="O1468" s="30"/>
      <c r="P1468" s="293"/>
      <c r="Q1468" s="293"/>
    </row>
    <row r="1469" spans="15:17" x14ac:dyDescent="0.2">
      <c r="O1469" s="30"/>
      <c r="P1469" s="293"/>
      <c r="Q1469" s="293"/>
    </row>
    <row r="1470" spans="15:17" x14ac:dyDescent="0.2">
      <c r="O1470" s="30"/>
      <c r="P1470" s="293"/>
      <c r="Q1470" s="293"/>
    </row>
    <row r="1471" spans="15:17" x14ac:dyDescent="0.2">
      <c r="O1471" s="30"/>
      <c r="P1471" s="293"/>
      <c r="Q1471" s="293"/>
    </row>
    <row r="1472" spans="15:17" x14ac:dyDescent="0.2">
      <c r="O1472" s="30"/>
      <c r="P1472" s="293"/>
      <c r="Q1472" s="293"/>
    </row>
    <row r="1473" spans="15:17" x14ac:dyDescent="0.2">
      <c r="O1473" s="30"/>
      <c r="P1473" s="293"/>
      <c r="Q1473" s="293"/>
    </row>
    <row r="1474" spans="15:17" x14ac:dyDescent="0.2">
      <c r="O1474" s="30"/>
      <c r="P1474" s="293"/>
      <c r="Q1474" s="293"/>
    </row>
    <row r="1475" spans="15:17" x14ac:dyDescent="0.2">
      <c r="O1475" s="30"/>
      <c r="P1475" s="293"/>
      <c r="Q1475" s="293"/>
    </row>
    <row r="1476" spans="15:17" x14ac:dyDescent="0.2">
      <c r="O1476" s="30"/>
      <c r="P1476" s="293"/>
      <c r="Q1476" s="293"/>
    </row>
    <row r="1477" spans="15:17" x14ac:dyDescent="0.2">
      <c r="O1477" s="30"/>
      <c r="P1477" s="293"/>
      <c r="Q1477" s="293"/>
    </row>
    <row r="1478" spans="15:17" x14ac:dyDescent="0.2">
      <c r="O1478" s="30"/>
      <c r="P1478" s="293"/>
      <c r="Q1478" s="293"/>
    </row>
    <row r="1479" spans="15:17" x14ac:dyDescent="0.2">
      <c r="O1479" s="30"/>
      <c r="P1479" s="293"/>
      <c r="Q1479" s="293"/>
    </row>
    <row r="1480" spans="15:17" x14ac:dyDescent="0.2">
      <c r="O1480" s="30"/>
      <c r="P1480" s="293"/>
      <c r="Q1480" s="293"/>
    </row>
    <row r="1481" spans="15:17" x14ac:dyDescent="0.2">
      <c r="O1481" s="30"/>
      <c r="P1481" s="293"/>
      <c r="Q1481" s="293"/>
    </row>
    <row r="1482" spans="15:17" x14ac:dyDescent="0.2">
      <c r="O1482" s="30"/>
      <c r="P1482" s="293"/>
      <c r="Q1482" s="293"/>
    </row>
    <row r="1483" spans="15:17" x14ac:dyDescent="0.2">
      <c r="O1483" s="30"/>
      <c r="P1483" s="293"/>
      <c r="Q1483" s="293"/>
    </row>
    <row r="1484" spans="15:17" x14ac:dyDescent="0.2">
      <c r="O1484" s="30"/>
      <c r="P1484" s="293"/>
      <c r="Q1484" s="293"/>
    </row>
    <row r="1485" spans="15:17" x14ac:dyDescent="0.2">
      <c r="O1485" s="30"/>
      <c r="P1485" s="293"/>
      <c r="Q1485" s="293"/>
    </row>
    <row r="1486" spans="15:17" x14ac:dyDescent="0.2">
      <c r="O1486" s="30"/>
      <c r="P1486" s="293"/>
      <c r="Q1486" s="293"/>
    </row>
    <row r="1487" spans="15:17" x14ac:dyDescent="0.2">
      <c r="O1487" s="30"/>
      <c r="P1487" s="293"/>
      <c r="Q1487" s="293"/>
    </row>
    <row r="1488" spans="15:17" x14ac:dyDescent="0.2">
      <c r="O1488" s="30"/>
      <c r="P1488" s="293"/>
      <c r="Q1488" s="293"/>
    </row>
    <row r="1489" spans="15:17" x14ac:dyDescent="0.2">
      <c r="O1489" s="30"/>
      <c r="P1489" s="293"/>
      <c r="Q1489" s="293"/>
    </row>
    <row r="1490" spans="15:17" x14ac:dyDescent="0.2">
      <c r="O1490" s="30"/>
      <c r="P1490" s="293"/>
      <c r="Q1490" s="293"/>
    </row>
    <row r="1491" spans="15:17" x14ac:dyDescent="0.2">
      <c r="O1491" s="30"/>
      <c r="P1491" s="293"/>
      <c r="Q1491" s="293"/>
    </row>
    <row r="1492" spans="15:17" x14ac:dyDescent="0.2">
      <c r="O1492" s="30"/>
      <c r="P1492" s="293"/>
      <c r="Q1492" s="293"/>
    </row>
    <row r="1493" spans="15:17" x14ac:dyDescent="0.2">
      <c r="O1493" s="30"/>
      <c r="P1493" s="293"/>
      <c r="Q1493" s="293"/>
    </row>
    <row r="1494" spans="15:17" x14ac:dyDescent="0.2">
      <c r="O1494" s="30"/>
      <c r="P1494" s="293"/>
      <c r="Q1494" s="293"/>
    </row>
    <row r="1495" spans="15:17" x14ac:dyDescent="0.2">
      <c r="O1495" s="30"/>
      <c r="P1495" s="293"/>
      <c r="Q1495" s="293"/>
    </row>
    <row r="1496" spans="15:17" x14ac:dyDescent="0.2">
      <c r="O1496" s="30"/>
      <c r="P1496" s="293"/>
      <c r="Q1496" s="293"/>
    </row>
    <row r="1497" spans="15:17" x14ac:dyDescent="0.2">
      <c r="O1497" s="30"/>
      <c r="P1497" s="293"/>
      <c r="Q1497" s="293"/>
    </row>
    <row r="1498" spans="15:17" x14ac:dyDescent="0.2">
      <c r="O1498" s="30"/>
      <c r="P1498" s="293"/>
      <c r="Q1498" s="293"/>
    </row>
    <row r="1499" spans="15:17" x14ac:dyDescent="0.2">
      <c r="O1499" s="30"/>
      <c r="P1499" s="293"/>
      <c r="Q1499" s="293"/>
    </row>
    <row r="1500" spans="15:17" x14ac:dyDescent="0.2">
      <c r="O1500" s="30"/>
      <c r="P1500" s="293"/>
      <c r="Q1500" s="293"/>
    </row>
    <row r="1501" spans="15:17" x14ac:dyDescent="0.2">
      <c r="O1501" s="30"/>
      <c r="P1501" s="293"/>
      <c r="Q1501" s="293"/>
    </row>
    <row r="1502" spans="15:17" x14ac:dyDescent="0.2">
      <c r="O1502" s="30"/>
      <c r="P1502" s="293"/>
      <c r="Q1502" s="293"/>
    </row>
    <row r="1503" spans="15:17" x14ac:dyDescent="0.2">
      <c r="O1503" s="30"/>
      <c r="P1503" s="293"/>
      <c r="Q1503" s="293"/>
    </row>
    <row r="1504" spans="15:17" x14ac:dyDescent="0.2">
      <c r="O1504" s="30"/>
      <c r="P1504" s="293"/>
      <c r="Q1504" s="293"/>
    </row>
    <row r="1505" spans="15:17" x14ac:dyDescent="0.2">
      <c r="O1505" s="30"/>
      <c r="P1505" s="293"/>
      <c r="Q1505" s="293"/>
    </row>
    <row r="1506" spans="15:17" x14ac:dyDescent="0.2">
      <c r="O1506" s="30"/>
      <c r="P1506" s="293"/>
      <c r="Q1506" s="293"/>
    </row>
    <row r="1507" spans="15:17" x14ac:dyDescent="0.2">
      <c r="O1507" s="30"/>
      <c r="P1507" s="293"/>
      <c r="Q1507" s="293"/>
    </row>
    <row r="1508" spans="15:17" x14ac:dyDescent="0.2">
      <c r="O1508" s="30"/>
      <c r="P1508" s="293"/>
      <c r="Q1508" s="293"/>
    </row>
    <row r="1509" spans="15:17" x14ac:dyDescent="0.2">
      <c r="O1509" s="30"/>
      <c r="P1509" s="293"/>
      <c r="Q1509" s="293"/>
    </row>
    <row r="1510" spans="15:17" x14ac:dyDescent="0.2">
      <c r="O1510" s="30"/>
      <c r="P1510" s="293"/>
      <c r="Q1510" s="293"/>
    </row>
    <row r="1511" spans="15:17" x14ac:dyDescent="0.2">
      <c r="O1511" s="30"/>
      <c r="P1511" s="293"/>
      <c r="Q1511" s="293"/>
    </row>
    <row r="1512" spans="15:17" x14ac:dyDescent="0.2">
      <c r="O1512" s="30"/>
      <c r="P1512" s="293"/>
      <c r="Q1512" s="293"/>
    </row>
    <row r="1513" spans="15:17" x14ac:dyDescent="0.2">
      <c r="O1513" s="30"/>
      <c r="P1513" s="293"/>
      <c r="Q1513" s="293"/>
    </row>
    <row r="1514" spans="15:17" x14ac:dyDescent="0.2">
      <c r="O1514" s="30"/>
      <c r="P1514" s="293"/>
      <c r="Q1514" s="293"/>
    </row>
    <row r="1515" spans="15:17" x14ac:dyDescent="0.2">
      <c r="O1515" s="30"/>
      <c r="P1515" s="293"/>
      <c r="Q1515" s="293"/>
    </row>
    <row r="1516" spans="15:17" x14ac:dyDescent="0.2">
      <c r="O1516" s="30"/>
      <c r="P1516" s="293"/>
      <c r="Q1516" s="293"/>
    </row>
    <row r="1517" spans="15:17" x14ac:dyDescent="0.2">
      <c r="O1517" s="30"/>
      <c r="P1517" s="293"/>
      <c r="Q1517" s="293"/>
    </row>
    <row r="1518" spans="15:17" x14ac:dyDescent="0.2">
      <c r="O1518" s="30"/>
      <c r="P1518" s="293"/>
      <c r="Q1518" s="293"/>
    </row>
    <row r="1519" spans="15:17" x14ac:dyDescent="0.2">
      <c r="O1519" s="30"/>
      <c r="P1519" s="293"/>
      <c r="Q1519" s="293"/>
    </row>
    <row r="1520" spans="15:17" x14ac:dyDescent="0.2">
      <c r="O1520" s="30"/>
      <c r="P1520" s="293"/>
      <c r="Q1520" s="293"/>
    </row>
    <row r="1521" spans="15:17" x14ac:dyDescent="0.2">
      <c r="O1521" s="30"/>
      <c r="P1521" s="293"/>
      <c r="Q1521" s="293"/>
    </row>
    <row r="1522" spans="15:17" x14ac:dyDescent="0.2">
      <c r="O1522" s="30"/>
      <c r="P1522" s="293"/>
      <c r="Q1522" s="293"/>
    </row>
    <row r="1523" spans="15:17" x14ac:dyDescent="0.2">
      <c r="O1523" s="30"/>
      <c r="P1523" s="293"/>
      <c r="Q1523" s="293"/>
    </row>
    <row r="1524" spans="15:17" x14ac:dyDescent="0.2">
      <c r="O1524" s="30"/>
      <c r="P1524" s="293"/>
      <c r="Q1524" s="293"/>
    </row>
    <row r="1525" spans="15:17" x14ac:dyDescent="0.2">
      <c r="O1525" s="30"/>
      <c r="P1525" s="293"/>
      <c r="Q1525" s="293"/>
    </row>
    <row r="1526" spans="15:17" x14ac:dyDescent="0.2">
      <c r="O1526" s="30"/>
      <c r="P1526" s="293"/>
      <c r="Q1526" s="293"/>
    </row>
    <row r="1527" spans="15:17" x14ac:dyDescent="0.2">
      <c r="O1527" s="30"/>
      <c r="P1527" s="293"/>
      <c r="Q1527" s="293"/>
    </row>
    <row r="1528" spans="15:17" x14ac:dyDescent="0.2">
      <c r="O1528" s="30"/>
      <c r="P1528" s="293"/>
      <c r="Q1528" s="293"/>
    </row>
    <row r="1529" spans="15:17" x14ac:dyDescent="0.2">
      <c r="O1529" s="30"/>
      <c r="P1529" s="293"/>
      <c r="Q1529" s="293"/>
    </row>
    <row r="1530" spans="15:17" x14ac:dyDescent="0.2">
      <c r="O1530" s="30"/>
      <c r="P1530" s="293"/>
      <c r="Q1530" s="293"/>
    </row>
    <row r="1531" spans="15:17" x14ac:dyDescent="0.2">
      <c r="O1531" s="30"/>
      <c r="P1531" s="293"/>
      <c r="Q1531" s="293"/>
    </row>
    <row r="1532" spans="15:17" x14ac:dyDescent="0.2">
      <c r="O1532" s="30"/>
      <c r="P1532" s="293"/>
      <c r="Q1532" s="293"/>
    </row>
    <row r="1533" spans="15:17" x14ac:dyDescent="0.2">
      <c r="O1533" s="30"/>
      <c r="P1533" s="293"/>
      <c r="Q1533" s="293"/>
    </row>
    <row r="1534" spans="15:17" x14ac:dyDescent="0.2">
      <c r="O1534" s="30"/>
      <c r="P1534" s="293"/>
      <c r="Q1534" s="293"/>
    </row>
    <row r="1535" spans="15:17" x14ac:dyDescent="0.2">
      <c r="O1535" s="30"/>
      <c r="P1535" s="293"/>
      <c r="Q1535" s="293"/>
    </row>
    <row r="1536" spans="15:17" x14ac:dyDescent="0.2">
      <c r="O1536" s="30"/>
      <c r="P1536" s="293"/>
      <c r="Q1536" s="293"/>
    </row>
    <row r="1537" spans="15:17" x14ac:dyDescent="0.2">
      <c r="O1537" s="30"/>
      <c r="P1537" s="293"/>
      <c r="Q1537" s="293"/>
    </row>
    <row r="1538" spans="15:17" x14ac:dyDescent="0.2">
      <c r="O1538" s="30"/>
      <c r="P1538" s="293"/>
      <c r="Q1538" s="293"/>
    </row>
    <row r="1539" spans="15:17" x14ac:dyDescent="0.2">
      <c r="O1539" s="30"/>
      <c r="P1539" s="293"/>
      <c r="Q1539" s="293"/>
    </row>
    <row r="1540" spans="15:17" x14ac:dyDescent="0.2">
      <c r="O1540" s="30"/>
      <c r="P1540" s="293"/>
      <c r="Q1540" s="293"/>
    </row>
    <row r="1541" spans="15:17" x14ac:dyDescent="0.2">
      <c r="O1541" s="30"/>
      <c r="P1541" s="293"/>
      <c r="Q1541" s="293"/>
    </row>
    <row r="1542" spans="15:17" x14ac:dyDescent="0.2">
      <c r="O1542" s="30"/>
      <c r="P1542" s="293"/>
      <c r="Q1542" s="293"/>
    </row>
    <row r="1543" spans="15:17" x14ac:dyDescent="0.2">
      <c r="O1543" s="30"/>
      <c r="P1543" s="293"/>
      <c r="Q1543" s="293"/>
    </row>
    <row r="1544" spans="15:17" x14ac:dyDescent="0.2">
      <c r="O1544" s="30"/>
      <c r="P1544" s="293"/>
      <c r="Q1544" s="293"/>
    </row>
    <row r="1545" spans="15:17" x14ac:dyDescent="0.2">
      <c r="O1545" s="30"/>
      <c r="P1545" s="293"/>
      <c r="Q1545" s="293"/>
    </row>
    <row r="1546" spans="15:17" x14ac:dyDescent="0.2">
      <c r="O1546" s="30"/>
      <c r="P1546" s="293"/>
      <c r="Q1546" s="293"/>
    </row>
    <row r="1547" spans="15:17" x14ac:dyDescent="0.2">
      <c r="O1547" s="30"/>
      <c r="P1547" s="293"/>
      <c r="Q1547" s="293"/>
    </row>
    <row r="1548" spans="15:17" x14ac:dyDescent="0.2">
      <c r="O1548" s="30"/>
      <c r="P1548" s="293"/>
      <c r="Q1548" s="293"/>
    </row>
    <row r="1549" spans="15:17" x14ac:dyDescent="0.2">
      <c r="O1549" s="30"/>
      <c r="P1549" s="293"/>
      <c r="Q1549" s="293"/>
    </row>
    <row r="1550" spans="15:17" x14ac:dyDescent="0.2">
      <c r="O1550" s="30"/>
      <c r="P1550" s="293"/>
      <c r="Q1550" s="293"/>
    </row>
    <row r="1551" spans="15:17" x14ac:dyDescent="0.2">
      <c r="O1551" s="30"/>
      <c r="P1551" s="293"/>
      <c r="Q1551" s="293"/>
    </row>
    <row r="1552" spans="15:17" x14ac:dyDescent="0.2">
      <c r="O1552" s="30"/>
      <c r="P1552" s="293"/>
      <c r="Q1552" s="293"/>
    </row>
    <row r="1553" spans="15:17" x14ac:dyDescent="0.2">
      <c r="O1553" s="30"/>
      <c r="P1553" s="293"/>
      <c r="Q1553" s="293"/>
    </row>
    <row r="1554" spans="15:17" x14ac:dyDescent="0.2">
      <c r="O1554" s="30"/>
      <c r="P1554" s="293"/>
      <c r="Q1554" s="293"/>
    </row>
    <row r="1555" spans="15:17" x14ac:dyDescent="0.2">
      <c r="O1555" s="30"/>
      <c r="P1555" s="293"/>
      <c r="Q1555" s="293"/>
    </row>
    <row r="1556" spans="15:17" x14ac:dyDescent="0.2">
      <c r="O1556" s="30"/>
      <c r="P1556" s="293"/>
      <c r="Q1556" s="293"/>
    </row>
    <row r="1557" spans="15:17" x14ac:dyDescent="0.2">
      <c r="O1557" s="30"/>
      <c r="P1557" s="293"/>
      <c r="Q1557" s="293"/>
    </row>
    <row r="1558" spans="15:17" x14ac:dyDescent="0.2">
      <c r="O1558" s="30"/>
      <c r="P1558" s="293"/>
      <c r="Q1558" s="293"/>
    </row>
    <row r="1559" spans="15:17" x14ac:dyDescent="0.2">
      <c r="O1559" s="30"/>
      <c r="P1559" s="293"/>
      <c r="Q1559" s="293"/>
    </row>
    <row r="1560" spans="15:17" x14ac:dyDescent="0.2">
      <c r="O1560" s="30"/>
      <c r="P1560" s="293"/>
      <c r="Q1560" s="293"/>
    </row>
    <row r="1561" spans="15:17" x14ac:dyDescent="0.2">
      <c r="O1561" s="30"/>
      <c r="P1561" s="293"/>
      <c r="Q1561" s="293"/>
    </row>
    <row r="1562" spans="15:17" x14ac:dyDescent="0.2">
      <c r="O1562" s="30"/>
      <c r="P1562" s="293"/>
      <c r="Q1562" s="293"/>
    </row>
    <row r="1563" spans="15:17" x14ac:dyDescent="0.2">
      <c r="O1563" s="30"/>
      <c r="P1563" s="293"/>
      <c r="Q1563" s="293"/>
    </row>
    <row r="1564" spans="15:17" x14ac:dyDescent="0.2">
      <c r="O1564" s="30"/>
      <c r="P1564" s="293"/>
      <c r="Q1564" s="293"/>
    </row>
    <row r="1565" spans="15:17" x14ac:dyDescent="0.2">
      <c r="O1565" s="30"/>
      <c r="P1565" s="293"/>
      <c r="Q1565" s="293"/>
    </row>
    <row r="1566" spans="15:17" x14ac:dyDescent="0.2">
      <c r="O1566" s="30"/>
      <c r="P1566" s="293"/>
      <c r="Q1566" s="293"/>
    </row>
    <row r="1567" spans="15:17" x14ac:dyDescent="0.2">
      <c r="O1567" s="30"/>
      <c r="P1567" s="293"/>
      <c r="Q1567" s="293"/>
    </row>
    <row r="1568" spans="15:17" x14ac:dyDescent="0.2">
      <c r="O1568" s="30"/>
      <c r="P1568" s="293"/>
      <c r="Q1568" s="293"/>
    </row>
    <row r="1569" spans="15:17" x14ac:dyDescent="0.2">
      <c r="O1569" s="30"/>
      <c r="P1569" s="293"/>
      <c r="Q1569" s="293"/>
    </row>
    <row r="1570" spans="15:17" x14ac:dyDescent="0.2">
      <c r="O1570" s="30"/>
      <c r="P1570" s="293"/>
      <c r="Q1570" s="293"/>
    </row>
    <row r="1571" spans="15:17" x14ac:dyDescent="0.2">
      <c r="O1571" s="30"/>
      <c r="P1571" s="293"/>
      <c r="Q1571" s="293"/>
    </row>
    <row r="1572" spans="15:17" x14ac:dyDescent="0.2">
      <c r="O1572" s="30"/>
      <c r="P1572" s="293"/>
      <c r="Q1572" s="293"/>
    </row>
    <row r="1573" spans="15:17" x14ac:dyDescent="0.2">
      <c r="O1573" s="30"/>
      <c r="P1573" s="293"/>
      <c r="Q1573" s="293"/>
    </row>
    <row r="1574" spans="15:17" x14ac:dyDescent="0.2">
      <c r="O1574" s="30"/>
      <c r="P1574" s="293"/>
      <c r="Q1574" s="293"/>
    </row>
    <row r="1575" spans="15:17" x14ac:dyDescent="0.2">
      <c r="O1575" s="30"/>
      <c r="P1575" s="293"/>
      <c r="Q1575" s="293"/>
    </row>
    <row r="1576" spans="15:17" x14ac:dyDescent="0.2">
      <c r="O1576" s="30"/>
      <c r="P1576" s="293"/>
      <c r="Q1576" s="293"/>
    </row>
    <row r="1577" spans="15:17" x14ac:dyDescent="0.2">
      <c r="O1577" s="30"/>
      <c r="P1577" s="293"/>
      <c r="Q1577" s="293"/>
    </row>
    <row r="1578" spans="15:17" x14ac:dyDescent="0.2">
      <c r="O1578" s="30"/>
      <c r="P1578" s="293"/>
      <c r="Q1578" s="293"/>
    </row>
    <row r="1579" spans="15:17" x14ac:dyDescent="0.2">
      <c r="O1579" s="30"/>
      <c r="P1579" s="293"/>
      <c r="Q1579" s="293"/>
    </row>
    <row r="1580" spans="15:17" x14ac:dyDescent="0.2">
      <c r="O1580" s="30"/>
      <c r="P1580" s="293"/>
      <c r="Q1580" s="293"/>
    </row>
    <row r="1581" spans="15:17" x14ac:dyDescent="0.2">
      <c r="O1581" s="30"/>
      <c r="P1581" s="293"/>
      <c r="Q1581" s="293"/>
    </row>
    <row r="1582" spans="15:17" x14ac:dyDescent="0.2">
      <c r="O1582" s="30"/>
      <c r="P1582" s="293"/>
      <c r="Q1582" s="293"/>
    </row>
    <row r="1583" spans="15:17" x14ac:dyDescent="0.2">
      <c r="O1583" s="30"/>
      <c r="P1583" s="293"/>
      <c r="Q1583" s="293"/>
    </row>
    <row r="1584" spans="15:17" x14ac:dyDescent="0.2">
      <c r="O1584" s="30"/>
      <c r="P1584" s="293"/>
      <c r="Q1584" s="293"/>
    </row>
    <row r="1585" spans="15:17" x14ac:dyDescent="0.2">
      <c r="O1585" s="30"/>
      <c r="P1585" s="293"/>
      <c r="Q1585" s="293"/>
    </row>
    <row r="1586" spans="15:17" x14ac:dyDescent="0.2">
      <c r="O1586" s="30"/>
      <c r="P1586" s="293"/>
      <c r="Q1586" s="293"/>
    </row>
    <row r="1587" spans="15:17" x14ac:dyDescent="0.2">
      <c r="O1587" s="30"/>
      <c r="P1587" s="293"/>
      <c r="Q1587" s="293"/>
    </row>
    <row r="1588" spans="15:17" x14ac:dyDescent="0.2">
      <c r="O1588" s="30"/>
      <c r="P1588" s="293"/>
      <c r="Q1588" s="293"/>
    </row>
    <row r="1589" spans="15:17" x14ac:dyDescent="0.2">
      <c r="O1589" s="30"/>
      <c r="P1589" s="293"/>
      <c r="Q1589" s="293"/>
    </row>
    <row r="1590" spans="15:17" x14ac:dyDescent="0.2">
      <c r="O1590" s="30"/>
      <c r="P1590" s="293"/>
      <c r="Q1590" s="293"/>
    </row>
    <row r="1591" spans="15:17" x14ac:dyDescent="0.2">
      <c r="O1591" s="30"/>
      <c r="P1591" s="293"/>
      <c r="Q1591" s="293"/>
    </row>
    <row r="1592" spans="15:17" x14ac:dyDescent="0.2">
      <c r="O1592" s="30"/>
      <c r="P1592" s="293"/>
      <c r="Q1592" s="293"/>
    </row>
    <row r="1593" spans="15:17" x14ac:dyDescent="0.2">
      <c r="O1593" s="30"/>
      <c r="P1593" s="293"/>
      <c r="Q1593" s="293"/>
    </row>
    <row r="1594" spans="15:17" x14ac:dyDescent="0.2">
      <c r="O1594" s="30"/>
      <c r="P1594" s="293"/>
      <c r="Q1594" s="293"/>
    </row>
    <row r="1595" spans="15:17" x14ac:dyDescent="0.2">
      <c r="O1595" s="30"/>
      <c r="P1595" s="293"/>
      <c r="Q1595" s="293"/>
    </row>
    <row r="1596" spans="15:17" x14ac:dyDescent="0.2">
      <c r="O1596" s="30"/>
      <c r="P1596" s="293"/>
      <c r="Q1596" s="293"/>
    </row>
    <row r="1597" spans="15:17" x14ac:dyDescent="0.2">
      <c r="O1597" s="30"/>
      <c r="P1597" s="293"/>
      <c r="Q1597" s="293"/>
    </row>
    <row r="1598" spans="15:17" x14ac:dyDescent="0.2">
      <c r="O1598" s="30"/>
      <c r="P1598" s="293"/>
      <c r="Q1598" s="293"/>
    </row>
    <row r="1599" spans="15:17" x14ac:dyDescent="0.2">
      <c r="O1599" s="30"/>
      <c r="P1599" s="293"/>
      <c r="Q1599" s="293"/>
    </row>
    <row r="1600" spans="15:17" x14ac:dyDescent="0.2">
      <c r="O1600" s="30"/>
      <c r="P1600" s="293"/>
      <c r="Q1600" s="293"/>
    </row>
    <row r="1601" spans="15:17" x14ac:dyDescent="0.2">
      <c r="O1601" s="30"/>
      <c r="P1601" s="293"/>
      <c r="Q1601" s="293"/>
    </row>
    <row r="1602" spans="15:17" x14ac:dyDescent="0.2">
      <c r="O1602" s="30"/>
      <c r="P1602" s="293"/>
      <c r="Q1602" s="293"/>
    </row>
    <row r="1603" spans="15:17" x14ac:dyDescent="0.2">
      <c r="O1603" s="30"/>
      <c r="P1603" s="293"/>
      <c r="Q1603" s="293"/>
    </row>
    <row r="1604" spans="15:17" x14ac:dyDescent="0.2">
      <c r="O1604" s="30"/>
      <c r="P1604" s="293"/>
      <c r="Q1604" s="293"/>
    </row>
    <row r="1605" spans="15:17" x14ac:dyDescent="0.2">
      <c r="O1605" s="30"/>
      <c r="P1605" s="293"/>
      <c r="Q1605" s="293"/>
    </row>
    <row r="1606" spans="15:17" x14ac:dyDescent="0.2">
      <c r="O1606" s="30"/>
      <c r="P1606" s="293"/>
      <c r="Q1606" s="293"/>
    </row>
    <row r="1607" spans="15:17" x14ac:dyDescent="0.2">
      <c r="O1607" s="30"/>
      <c r="P1607" s="293"/>
      <c r="Q1607" s="293"/>
    </row>
    <row r="1608" spans="15:17" x14ac:dyDescent="0.2">
      <c r="O1608" s="30"/>
      <c r="P1608" s="293"/>
      <c r="Q1608" s="293"/>
    </row>
    <row r="1609" spans="15:17" x14ac:dyDescent="0.2">
      <c r="O1609" s="30"/>
      <c r="P1609" s="293"/>
      <c r="Q1609" s="293"/>
    </row>
    <row r="1610" spans="15:17" x14ac:dyDescent="0.2">
      <c r="O1610" s="30"/>
      <c r="P1610" s="293"/>
      <c r="Q1610" s="293"/>
    </row>
    <row r="1611" spans="15:17" x14ac:dyDescent="0.2">
      <c r="O1611" s="30"/>
      <c r="P1611" s="293"/>
      <c r="Q1611" s="293"/>
    </row>
    <row r="1612" spans="15:17" x14ac:dyDescent="0.2">
      <c r="O1612" s="30"/>
      <c r="P1612" s="293"/>
      <c r="Q1612" s="293"/>
    </row>
    <row r="1613" spans="15:17" x14ac:dyDescent="0.2">
      <c r="O1613" s="30"/>
      <c r="P1613" s="293"/>
      <c r="Q1613" s="293"/>
    </row>
    <row r="1614" spans="15:17" x14ac:dyDescent="0.2">
      <c r="O1614" s="30"/>
      <c r="P1614" s="293"/>
      <c r="Q1614" s="293"/>
    </row>
    <row r="1615" spans="15:17" x14ac:dyDescent="0.2">
      <c r="O1615" s="30"/>
      <c r="P1615" s="293"/>
      <c r="Q1615" s="293"/>
    </row>
    <row r="1616" spans="15:17" x14ac:dyDescent="0.2">
      <c r="O1616" s="30"/>
      <c r="P1616" s="293"/>
      <c r="Q1616" s="293"/>
    </row>
    <row r="1617" spans="15:17" x14ac:dyDescent="0.2">
      <c r="O1617" s="30"/>
      <c r="P1617" s="293"/>
      <c r="Q1617" s="293"/>
    </row>
    <row r="1618" spans="15:17" x14ac:dyDescent="0.2">
      <c r="O1618" s="30"/>
      <c r="P1618" s="293"/>
      <c r="Q1618" s="293"/>
    </row>
    <row r="1619" spans="15:17" x14ac:dyDescent="0.2">
      <c r="O1619" s="30"/>
      <c r="P1619" s="293"/>
      <c r="Q1619" s="293"/>
    </row>
    <row r="1620" spans="15:17" x14ac:dyDescent="0.2">
      <c r="O1620" s="30"/>
      <c r="P1620" s="293"/>
      <c r="Q1620" s="293"/>
    </row>
    <row r="1621" spans="15:17" x14ac:dyDescent="0.2">
      <c r="O1621" s="30"/>
      <c r="P1621" s="293"/>
      <c r="Q1621" s="293"/>
    </row>
    <row r="1622" spans="15:17" x14ac:dyDescent="0.2">
      <c r="O1622" s="30"/>
      <c r="P1622" s="293"/>
      <c r="Q1622" s="293"/>
    </row>
    <row r="1623" spans="15:17" x14ac:dyDescent="0.2">
      <c r="O1623" s="30"/>
      <c r="P1623" s="293"/>
      <c r="Q1623" s="293"/>
    </row>
    <row r="1624" spans="15:17" x14ac:dyDescent="0.2">
      <c r="O1624" s="30"/>
      <c r="P1624" s="293"/>
      <c r="Q1624" s="293"/>
    </row>
    <row r="1625" spans="15:17" x14ac:dyDescent="0.2">
      <c r="O1625" s="30"/>
      <c r="P1625" s="293"/>
      <c r="Q1625" s="293"/>
    </row>
    <row r="1626" spans="15:17" x14ac:dyDescent="0.2">
      <c r="O1626" s="30"/>
      <c r="P1626" s="293"/>
      <c r="Q1626" s="293"/>
    </row>
    <row r="1627" spans="15:17" x14ac:dyDescent="0.2">
      <c r="O1627" s="30"/>
      <c r="P1627" s="293"/>
      <c r="Q1627" s="293"/>
    </row>
    <row r="1628" spans="15:17" x14ac:dyDescent="0.2">
      <c r="O1628" s="30"/>
      <c r="P1628" s="293"/>
      <c r="Q1628" s="293"/>
    </row>
    <row r="1629" spans="15:17" x14ac:dyDescent="0.2">
      <c r="O1629" s="30"/>
      <c r="P1629" s="293"/>
      <c r="Q1629" s="293"/>
    </row>
    <row r="1630" spans="15:17" x14ac:dyDescent="0.2">
      <c r="O1630" s="30"/>
      <c r="P1630" s="293"/>
      <c r="Q1630" s="293"/>
    </row>
    <row r="1631" spans="15:17" x14ac:dyDescent="0.2">
      <c r="O1631" s="30"/>
      <c r="P1631" s="293"/>
      <c r="Q1631" s="293"/>
    </row>
    <row r="1632" spans="15:17" x14ac:dyDescent="0.2">
      <c r="O1632" s="30"/>
      <c r="P1632" s="293"/>
      <c r="Q1632" s="293"/>
    </row>
    <row r="1633" spans="15:17" x14ac:dyDescent="0.2">
      <c r="O1633" s="30"/>
      <c r="P1633" s="293"/>
      <c r="Q1633" s="293"/>
    </row>
    <row r="1634" spans="15:17" x14ac:dyDescent="0.2">
      <c r="O1634" s="30"/>
      <c r="P1634" s="293"/>
      <c r="Q1634" s="293"/>
    </row>
    <row r="1635" spans="15:17" x14ac:dyDescent="0.2">
      <c r="O1635" s="30"/>
      <c r="P1635" s="293"/>
      <c r="Q1635" s="293"/>
    </row>
    <row r="1636" spans="15:17" x14ac:dyDescent="0.2">
      <c r="O1636" s="30"/>
      <c r="P1636" s="293"/>
      <c r="Q1636" s="293"/>
    </row>
    <row r="1637" spans="15:17" x14ac:dyDescent="0.2">
      <c r="O1637" s="30"/>
      <c r="P1637" s="293"/>
      <c r="Q1637" s="293"/>
    </row>
    <row r="1638" spans="15:17" x14ac:dyDescent="0.2">
      <c r="O1638" s="30"/>
      <c r="P1638" s="293"/>
      <c r="Q1638" s="293"/>
    </row>
    <row r="1639" spans="15:17" x14ac:dyDescent="0.2">
      <c r="O1639" s="30"/>
      <c r="P1639" s="293"/>
      <c r="Q1639" s="293"/>
    </row>
    <row r="1640" spans="15:17" x14ac:dyDescent="0.2">
      <c r="O1640" s="30"/>
      <c r="P1640" s="293"/>
      <c r="Q1640" s="293"/>
    </row>
    <row r="1641" spans="15:17" x14ac:dyDescent="0.2">
      <c r="O1641" s="30"/>
      <c r="P1641" s="293"/>
      <c r="Q1641" s="293"/>
    </row>
    <row r="1642" spans="15:17" x14ac:dyDescent="0.2">
      <c r="O1642" s="30"/>
      <c r="P1642" s="293"/>
      <c r="Q1642" s="293"/>
    </row>
    <row r="1643" spans="15:17" x14ac:dyDescent="0.2">
      <c r="O1643" s="30"/>
      <c r="P1643" s="293"/>
      <c r="Q1643" s="293"/>
    </row>
    <row r="1644" spans="15:17" x14ac:dyDescent="0.2">
      <c r="O1644" s="30"/>
      <c r="P1644" s="293"/>
      <c r="Q1644" s="293"/>
    </row>
    <row r="1645" spans="15:17" x14ac:dyDescent="0.2">
      <c r="O1645" s="30"/>
      <c r="P1645" s="293"/>
      <c r="Q1645" s="293"/>
    </row>
    <row r="1646" spans="15:17" x14ac:dyDescent="0.2">
      <c r="O1646" s="30"/>
      <c r="P1646" s="293"/>
      <c r="Q1646" s="293"/>
    </row>
    <row r="1647" spans="15:17" x14ac:dyDescent="0.2">
      <c r="O1647" s="30"/>
      <c r="P1647" s="293"/>
      <c r="Q1647" s="293"/>
    </row>
    <row r="1648" spans="15:17" x14ac:dyDescent="0.2">
      <c r="O1648" s="30"/>
      <c r="P1648" s="293"/>
      <c r="Q1648" s="293"/>
    </row>
    <row r="1649" spans="15:17" x14ac:dyDescent="0.2">
      <c r="O1649" s="30"/>
      <c r="P1649" s="293"/>
      <c r="Q1649" s="293"/>
    </row>
    <row r="1650" spans="15:17" x14ac:dyDescent="0.2">
      <c r="O1650" s="30"/>
      <c r="P1650" s="293"/>
      <c r="Q1650" s="293"/>
    </row>
    <row r="1651" spans="15:17" x14ac:dyDescent="0.2">
      <c r="O1651" s="30"/>
      <c r="P1651" s="293"/>
      <c r="Q1651" s="293"/>
    </row>
    <row r="1652" spans="15:17" x14ac:dyDescent="0.2">
      <c r="O1652" s="30"/>
      <c r="P1652" s="293"/>
      <c r="Q1652" s="293"/>
    </row>
    <row r="1653" spans="15:17" x14ac:dyDescent="0.2">
      <c r="O1653" s="30"/>
      <c r="P1653" s="293"/>
      <c r="Q1653" s="293"/>
    </row>
    <row r="1654" spans="15:17" x14ac:dyDescent="0.2">
      <c r="O1654" s="30"/>
      <c r="P1654" s="293"/>
      <c r="Q1654" s="293"/>
    </row>
    <row r="1655" spans="15:17" x14ac:dyDescent="0.2">
      <c r="O1655" s="30"/>
      <c r="P1655" s="293"/>
      <c r="Q1655" s="293"/>
    </row>
    <row r="1656" spans="15:17" x14ac:dyDescent="0.2">
      <c r="O1656" s="30"/>
      <c r="P1656" s="293"/>
      <c r="Q1656" s="293"/>
    </row>
    <row r="1657" spans="15:17" x14ac:dyDescent="0.2">
      <c r="O1657" s="30"/>
      <c r="P1657" s="293"/>
      <c r="Q1657" s="293"/>
    </row>
    <row r="1658" spans="15:17" x14ac:dyDescent="0.2">
      <c r="O1658" s="30"/>
      <c r="P1658" s="293"/>
      <c r="Q1658" s="293"/>
    </row>
    <row r="1659" spans="15:17" x14ac:dyDescent="0.2">
      <c r="O1659" s="30"/>
      <c r="P1659" s="293"/>
      <c r="Q1659" s="293"/>
    </row>
    <row r="1660" spans="15:17" x14ac:dyDescent="0.2">
      <c r="O1660" s="30"/>
      <c r="P1660" s="293"/>
      <c r="Q1660" s="293"/>
    </row>
    <row r="1661" spans="15:17" x14ac:dyDescent="0.2">
      <c r="O1661" s="30"/>
      <c r="P1661" s="293"/>
      <c r="Q1661" s="293"/>
    </row>
    <row r="1662" spans="15:17" x14ac:dyDescent="0.2">
      <c r="O1662" s="30"/>
      <c r="P1662" s="293"/>
      <c r="Q1662" s="293"/>
    </row>
    <row r="1663" spans="15:17" x14ac:dyDescent="0.2">
      <c r="O1663" s="30"/>
      <c r="P1663" s="293"/>
      <c r="Q1663" s="293"/>
    </row>
    <row r="1664" spans="15:17" x14ac:dyDescent="0.2">
      <c r="O1664" s="30"/>
      <c r="P1664" s="293"/>
      <c r="Q1664" s="293"/>
    </row>
    <row r="1665" spans="15:17" x14ac:dyDescent="0.2">
      <c r="O1665" s="30"/>
      <c r="P1665" s="293"/>
      <c r="Q1665" s="293"/>
    </row>
    <row r="1666" spans="15:17" x14ac:dyDescent="0.2">
      <c r="O1666" s="30"/>
      <c r="P1666" s="293"/>
      <c r="Q1666" s="293"/>
    </row>
    <row r="1667" spans="15:17" x14ac:dyDescent="0.2">
      <c r="P1667" s="293"/>
      <c r="Q1667" s="293"/>
    </row>
    <row r="1668" spans="15:17" x14ac:dyDescent="0.2">
      <c r="O1668" s="30"/>
      <c r="P1668" s="293"/>
      <c r="Q1668" s="293"/>
    </row>
    <row r="1669" spans="15:17" x14ac:dyDescent="0.2">
      <c r="O1669" s="30"/>
      <c r="P1669" s="293"/>
      <c r="Q1669" s="293"/>
    </row>
    <row r="1670" spans="15:17" x14ac:dyDescent="0.2">
      <c r="O1670" s="30"/>
      <c r="P1670" s="293"/>
      <c r="Q1670" s="293"/>
    </row>
    <row r="1671" spans="15:17" x14ac:dyDescent="0.2">
      <c r="O1671" s="30"/>
      <c r="P1671" s="293"/>
      <c r="Q1671" s="293"/>
    </row>
    <row r="1672" spans="15:17" x14ac:dyDescent="0.2">
      <c r="O1672" s="30"/>
      <c r="P1672" s="293"/>
      <c r="Q1672" s="293"/>
    </row>
    <row r="1673" spans="15:17" x14ac:dyDescent="0.2">
      <c r="O1673" s="30"/>
      <c r="P1673" s="293"/>
      <c r="Q1673" s="293"/>
    </row>
    <row r="1674" spans="15:17" x14ac:dyDescent="0.2">
      <c r="O1674" s="30"/>
      <c r="P1674" s="293"/>
      <c r="Q1674" s="293"/>
    </row>
    <row r="1675" spans="15:17" x14ac:dyDescent="0.2">
      <c r="O1675" s="30"/>
      <c r="P1675" s="293"/>
      <c r="Q1675" s="293"/>
    </row>
    <row r="1676" spans="15:17" x14ac:dyDescent="0.2">
      <c r="O1676" s="30"/>
      <c r="P1676" s="293"/>
      <c r="Q1676" s="293"/>
    </row>
    <row r="1677" spans="15:17" x14ac:dyDescent="0.2">
      <c r="O1677" s="30"/>
      <c r="P1677" s="293"/>
      <c r="Q1677" s="293"/>
    </row>
    <row r="1678" spans="15:17" x14ac:dyDescent="0.2">
      <c r="O1678" s="30"/>
      <c r="P1678" s="293"/>
      <c r="Q1678" s="293"/>
    </row>
    <row r="1679" spans="15:17" x14ac:dyDescent="0.2">
      <c r="O1679" s="30"/>
      <c r="P1679" s="293"/>
      <c r="Q1679" s="293"/>
    </row>
    <row r="1680" spans="15:17" x14ac:dyDescent="0.2">
      <c r="O1680" s="30"/>
      <c r="P1680" s="293"/>
      <c r="Q1680" s="293"/>
    </row>
    <row r="1681" spans="15:17" x14ac:dyDescent="0.2">
      <c r="O1681" s="30"/>
      <c r="P1681" s="293"/>
      <c r="Q1681" s="293"/>
    </row>
    <row r="1682" spans="15:17" x14ac:dyDescent="0.2">
      <c r="O1682" s="30"/>
      <c r="P1682" s="293"/>
      <c r="Q1682" s="293"/>
    </row>
    <row r="1683" spans="15:17" x14ac:dyDescent="0.2">
      <c r="O1683" s="30"/>
      <c r="P1683" s="293"/>
      <c r="Q1683" s="293"/>
    </row>
    <row r="1684" spans="15:17" x14ac:dyDescent="0.2">
      <c r="O1684" s="30"/>
      <c r="P1684" s="293"/>
      <c r="Q1684" s="293"/>
    </row>
    <row r="1685" spans="15:17" x14ac:dyDescent="0.2">
      <c r="O1685" s="30"/>
      <c r="P1685" s="293"/>
      <c r="Q1685" s="293"/>
    </row>
    <row r="1686" spans="15:17" x14ac:dyDescent="0.2">
      <c r="O1686" s="30"/>
      <c r="P1686" s="293"/>
      <c r="Q1686" s="293"/>
    </row>
    <row r="1687" spans="15:17" x14ac:dyDescent="0.2">
      <c r="O1687" s="30"/>
      <c r="P1687" s="293"/>
      <c r="Q1687" s="293"/>
    </row>
    <row r="1688" spans="15:17" x14ac:dyDescent="0.2">
      <c r="O1688" s="30"/>
      <c r="P1688" s="293"/>
      <c r="Q1688" s="293"/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 alignWithMargins="0">
    <oddHeader>&amp;C&amp;A</oddHeader>
    <oddFooter>&amp;CPage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64"/>
  <sheetViews>
    <sheetView workbookViewId="0">
      <selection activeCell="M78" sqref="M78"/>
    </sheetView>
  </sheetViews>
  <sheetFormatPr defaultRowHeight="12.75" x14ac:dyDescent="0.2"/>
  <cols>
    <col min="1" max="1" width="16.7109375" customWidth="1"/>
    <col min="2" max="2" width="20.5703125" customWidth="1"/>
    <col min="3" max="3" width="14.140625" customWidth="1"/>
    <col min="5" max="5" width="12.7109375" customWidth="1"/>
    <col min="6" max="6" width="15.85546875" customWidth="1"/>
    <col min="7" max="7" width="11.140625" customWidth="1"/>
    <col min="9" max="9" width="10.42578125" style="1" customWidth="1"/>
    <col min="10" max="10" width="9" style="1" customWidth="1"/>
    <col min="11" max="11" width="9.140625" style="24"/>
  </cols>
  <sheetData>
    <row r="1" spans="1:13" x14ac:dyDescent="0.2">
      <c r="J1"/>
      <c r="K1"/>
    </row>
    <row r="2" spans="1:13" ht="15.75" x14ac:dyDescent="0.25">
      <c r="A2" s="390" t="s">
        <v>13</v>
      </c>
      <c r="B2" s="390" t="s">
        <v>5</v>
      </c>
      <c r="G2" s="1"/>
      <c r="K2"/>
    </row>
    <row r="3" spans="1:13" ht="15.75" x14ac:dyDescent="0.25">
      <c r="B3" s="390" t="s">
        <v>15</v>
      </c>
      <c r="C3" s="390" t="s">
        <v>63</v>
      </c>
      <c r="D3" s="384"/>
      <c r="E3" s="384"/>
      <c r="F3" s="384"/>
      <c r="G3" s="1"/>
      <c r="H3" s="740"/>
      <c r="I3" s="740"/>
      <c r="K3"/>
      <c r="L3" s="740"/>
      <c r="M3" s="740"/>
    </row>
    <row r="4" spans="1:13" ht="15.75" x14ac:dyDescent="0.25">
      <c r="B4" s="390" t="s">
        <v>16</v>
      </c>
      <c r="C4" s="396">
        <v>46488</v>
      </c>
      <c r="D4" s="384"/>
      <c r="E4" s="384"/>
      <c r="F4" s="384"/>
      <c r="G4" s="1"/>
      <c r="H4" s="740"/>
      <c r="I4" s="740"/>
      <c r="K4"/>
      <c r="L4" s="255"/>
      <c r="M4" s="300"/>
    </row>
    <row r="5" spans="1:13" x14ac:dyDescent="0.2">
      <c r="A5" s="739"/>
      <c r="B5" s="739"/>
      <c r="C5" s="739"/>
      <c r="D5" s="739"/>
      <c r="E5" s="739"/>
      <c r="F5" s="739"/>
      <c r="G5" s="1"/>
      <c r="H5" s="739"/>
      <c r="I5" s="739"/>
      <c r="K5"/>
      <c r="L5" s="255"/>
      <c r="M5" s="301"/>
    </row>
    <row r="6" spans="1:13" ht="38.25" x14ac:dyDescent="0.2">
      <c r="A6" s="43"/>
      <c r="B6" s="99" t="s">
        <v>41</v>
      </c>
      <c r="C6" s="99" t="s">
        <v>42</v>
      </c>
      <c r="D6" s="100" t="s">
        <v>17</v>
      </c>
      <c r="E6" s="99" t="s">
        <v>31</v>
      </c>
      <c r="F6" s="100" t="s">
        <v>18</v>
      </c>
      <c r="G6" s="100" t="s">
        <v>19</v>
      </c>
      <c r="H6" s="98" t="s">
        <v>20</v>
      </c>
      <c r="I6" s="100" t="s">
        <v>21</v>
      </c>
      <c r="J6" s="100" t="s">
        <v>50</v>
      </c>
      <c r="K6" s="101" t="s">
        <v>23</v>
      </c>
      <c r="L6" s="257" t="s">
        <v>32</v>
      </c>
      <c r="M6" s="305"/>
    </row>
    <row r="7" spans="1:13" x14ac:dyDescent="0.2">
      <c r="A7" s="73" t="s">
        <v>24</v>
      </c>
      <c r="B7" s="434"/>
      <c r="C7" s="435"/>
      <c r="D7" s="74"/>
      <c r="E7" s="74"/>
      <c r="F7" s="74"/>
      <c r="G7" s="74"/>
      <c r="H7" s="102"/>
      <c r="I7" s="102"/>
      <c r="J7" s="355"/>
      <c r="K7" s="174"/>
      <c r="L7" s="258"/>
      <c r="M7" s="256"/>
    </row>
    <row r="8" spans="1:13" ht="12.75" customHeight="1" x14ac:dyDescent="0.2">
      <c r="A8" s="72"/>
      <c r="B8" s="436"/>
      <c r="C8" s="435"/>
      <c r="D8" s="74"/>
      <c r="E8" s="74"/>
      <c r="F8" s="74"/>
      <c r="G8" s="74"/>
      <c r="H8" s="102"/>
      <c r="I8" s="102"/>
      <c r="J8" s="355"/>
      <c r="K8" s="174"/>
      <c r="L8" s="258"/>
      <c r="M8" s="256"/>
    </row>
    <row r="9" spans="1:13" s="554" customFormat="1" ht="12.75" customHeight="1" x14ac:dyDescent="0.2">
      <c r="A9" s="72"/>
      <c r="B9" s="436"/>
      <c r="C9" s="435"/>
      <c r="D9" s="74"/>
      <c r="E9" s="74"/>
      <c r="F9" s="74"/>
      <c r="G9" s="74"/>
      <c r="H9" s="102"/>
      <c r="I9" s="102"/>
      <c r="J9" s="355"/>
      <c r="K9" s="174"/>
      <c r="L9" s="258"/>
      <c r="M9" s="256"/>
    </row>
    <row r="10" spans="1:13" s="554" customFormat="1" ht="12.75" customHeight="1" x14ac:dyDescent="0.2">
      <c r="A10" s="72"/>
      <c r="B10" s="436"/>
      <c r="C10" s="435"/>
      <c r="D10" s="74"/>
      <c r="E10" s="74"/>
      <c r="F10" s="74"/>
      <c r="G10" s="74"/>
      <c r="H10" s="102"/>
      <c r="I10" s="102"/>
      <c r="J10" s="355"/>
      <c r="K10" s="174"/>
      <c r="L10" s="258"/>
      <c r="M10" s="256"/>
    </row>
    <row r="11" spans="1:13" s="554" customFormat="1" ht="12.75" customHeight="1" x14ac:dyDescent="0.2">
      <c r="A11" s="72"/>
      <c r="B11" s="436"/>
      <c r="C11" s="435"/>
      <c r="D11" s="74"/>
      <c r="E11" s="74"/>
      <c r="F11" s="74"/>
      <c r="G11" s="74"/>
      <c r="H11" s="102"/>
      <c r="I11" s="102"/>
      <c r="J11" s="355"/>
      <c r="K11" s="174"/>
      <c r="L11" s="258"/>
      <c r="M11" s="256"/>
    </row>
    <row r="12" spans="1:13" s="554" customFormat="1" ht="12.75" customHeight="1" x14ac:dyDescent="0.2">
      <c r="A12" s="72"/>
      <c r="B12" s="436"/>
      <c r="C12" s="435"/>
      <c r="D12" s="74"/>
      <c r="E12" s="74"/>
      <c r="F12" s="74"/>
      <c r="G12" s="74"/>
      <c r="H12" s="102"/>
      <c r="I12" s="102"/>
      <c r="J12" s="355"/>
      <c r="K12" s="174"/>
      <c r="L12" s="258"/>
      <c r="M12" s="256"/>
    </row>
    <row r="13" spans="1:13" s="554" customFormat="1" ht="12.75" customHeight="1" x14ac:dyDescent="0.2">
      <c r="A13" s="72"/>
      <c r="B13" s="436"/>
      <c r="C13" s="435"/>
      <c r="D13" s="74"/>
      <c r="E13" s="74"/>
      <c r="F13" s="74"/>
      <c r="G13" s="74"/>
      <c r="H13" s="102"/>
      <c r="I13" s="102"/>
      <c r="J13" s="355"/>
      <c r="K13" s="174"/>
      <c r="L13" s="258"/>
      <c r="M13" s="256"/>
    </row>
    <row r="14" spans="1:13" s="554" customFormat="1" ht="12.75" customHeight="1" x14ac:dyDescent="0.2">
      <c r="A14" s="72"/>
      <c r="B14" s="436"/>
      <c r="C14" s="435"/>
      <c r="D14" s="74"/>
      <c r="E14" s="74"/>
      <c r="F14" s="74"/>
      <c r="G14" s="74"/>
      <c r="H14" s="102"/>
      <c r="I14" s="102"/>
      <c r="J14" s="355"/>
      <c r="K14" s="174"/>
      <c r="L14" s="258"/>
      <c r="M14" s="256"/>
    </row>
    <row r="15" spans="1:13" s="554" customFormat="1" ht="12.75" customHeight="1" x14ac:dyDescent="0.2">
      <c r="A15" s="72"/>
      <c r="B15" s="436"/>
      <c r="C15" s="435"/>
      <c r="D15" s="74"/>
      <c r="E15" s="74"/>
      <c r="F15" s="74"/>
      <c r="G15" s="74"/>
      <c r="H15" s="102"/>
      <c r="I15" s="102"/>
      <c r="J15" s="355"/>
      <c r="K15" s="174"/>
      <c r="L15" s="258"/>
      <c r="M15" s="256"/>
    </row>
    <row r="16" spans="1:13" s="554" customFormat="1" ht="12.75" customHeight="1" x14ac:dyDescent="0.2">
      <c r="A16" s="72"/>
      <c r="B16" s="436"/>
      <c r="C16" s="435"/>
      <c r="D16" s="74"/>
      <c r="E16" s="74"/>
      <c r="F16" s="74"/>
      <c r="G16" s="74"/>
      <c r="H16" s="102"/>
      <c r="I16" s="102"/>
      <c r="J16" s="355"/>
      <c r="K16" s="174"/>
      <c r="L16" s="258"/>
      <c r="M16" s="256"/>
    </row>
    <row r="17" spans="1:13" s="554" customFormat="1" ht="12.75" customHeight="1" x14ac:dyDescent="0.2">
      <c r="A17" s="72"/>
      <c r="B17" s="436"/>
      <c r="C17" s="435"/>
      <c r="D17" s="74"/>
      <c r="E17" s="74"/>
      <c r="F17" s="74"/>
      <c r="G17" s="74"/>
      <c r="H17" s="102"/>
      <c r="I17" s="102"/>
      <c r="J17" s="355"/>
      <c r="K17" s="174"/>
      <c r="L17" s="258"/>
      <c r="M17" s="256"/>
    </row>
    <row r="18" spans="1:13" s="554" customFormat="1" ht="12.75" customHeight="1" x14ac:dyDescent="0.2">
      <c r="A18" s="72"/>
      <c r="B18" s="436"/>
      <c r="C18" s="435"/>
      <c r="D18" s="74"/>
      <c r="E18" s="74"/>
      <c r="F18" s="74"/>
      <c r="G18" s="74"/>
      <c r="H18" s="102"/>
      <c r="I18" s="102"/>
      <c r="J18" s="355"/>
      <c r="K18" s="174"/>
      <c r="L18" s="258"/>
      <c r="M18" s="256"/>
    </row>
    <row r="19" spans="1:13" s="554" customFormat="1" ht="12.75" customHeight="1" x14ac:dyDescent="0.2">
      <c r="A19" s="72"/>
      <c r="B19" s="436"/>
      <c r="C19" s="435"/>
      <c r="D19" s="74"/>
      <c r="E19" s="74"/>
      <c r="F19" s="74"/>
      <c r="G19" s="74"/>
      <c r="H19" s="102"/>
      <c r="I19" s="102"/>
      <c r="J19" s="355"/>
      <c r="K19" s="174"/>
      <c r="L19" s="258"/>
      <c r="M19" s="256"/>
    </row>
    <row r="20" spans="1:13" s="554" customFormat="1" ht="12.75" customHeight="1" x14ac:dyDescent="0.2">
      <c r="A20" s="72"/>
      <c r="B20" s="436"/>
      <c r="C20" s="435"/>
      <c r="D20" s="74"/>
      <c r="E20" s="74"/>
      <c r="F20" s="74"/>
      <c r="G20" s="74"/>
      <c r="H20" s="102"/>
      <c r="I20" s="102"/>
      <c r="J20" s="355"/>
      <c r="K20" s="174"/>
      <c r="L20" s="258"/>
      <c r="M20" s="256"/>
    </row>
    <row r="21" spans="1:13" s="554" customFormat="1" ht="12.75" customHeight="1" x14ac:dyDescent="0.2">
      <c r="A21" s="72"/>
      <c r="B21" s="436"/>
      <c r="C21" s="435"/>
      <c r="D21" s="74"/>
      <c r="E21" s="74"/>
      <c r="F21" s="74"/>
      <c r="G21" s="74"/>
      <c r="H21" s="102"/>
      <c r="I21" s="102"/>
      <c r="J21" s="355"/>
      <c r="K21" s="174"/>
      <c r="L21" s="258"/>
      <c r="M21" s="256"/>
    </row>
    <row r="22" spans="1:13" s="554" customFormat="1" ht="12.75" customHeight="1" x14ac:dyDescent="0.2">
      <c r="A22" s="72"/>
      <c r="B22" s="436"/>
      <c r="C22" s="435"/>
      <c r="D22" s="74"/>
      <c r="E22" s="74"/>
      <c r="F22" s="74"/>
      <c r="G22" s="74"/>
      <c r="H22" s="102"/>
      <c r="I22" s="102"/>
      <c r="J22" s="355"/>
      <c r="K22" s="174"/>
      <c r="L22" s="258"/>
      <c r="M22" s="256"/>
    </row>
    <row r="23" spans="1:13" s="554" customFormat="1" ht="12.75" customHeight="1" x14ac:dyDescent="0.2">
      <c r="A23" s="72"/>
      <c r="B23" s="436"/>
      <c r="C23" s="435"/>
      <c r="D23" s="74"/>
      <c r="E23" s="74"/>
      <c r="F23" s="74"/>
      <c r="G23" s="74"/>
      <c r="H23" s="102"/>
      <c r="I23" s="102"/>
      <c r="J23" s="355"/>
      <c r="K23" s="174"/>
      <c r="L23" s="258"/>
      <c r="M23" s="256"/>
    </row>
    <row r="24" spans="1:13" s="554" customFormat="1" ht="12.75" customHeight="1" x14ac:dyDescent="0.2">
      <c r="A24" s="72"/>
      <c r="B24" s="436"/>
      <c r="C24" s="435"/>
      <c r="D24" s="74"/>
      <c r="E24" s="74"/>
      <c r="F24" s="74"/>
      <c r="G24" s="74"/>
      <c r="H24" s="102"/>
      <c r="I24" s="102"/>
      <c r="J24" s="355"/>
      <c r="K24" s="174"/>
      <c r="L24" s="258"/>
      <c r="M24" s="256"/>
    </row>
    <row r="25" spans="1:13" s="554" customFormat="1" ht="12.75" customHeight="1" x14ac:dyDescent="0.2">
      <c r="A25" s="72"/>
      <c r="B25" s="436"/>
      <c r="C25" s="435"/>
      <c r="D25" s="74"/>
      <c r="E25" s="74"/>
      <c r="F25" s="74"/>
      <c r="G25" s="74"/>
      <c r="H25" s="102"/>
      <c r="I25" s="102"/>
      <c r="J25" s="355"/>
      <c r="K25" s="174"/>
      <c r="L25" s="258"/>
      <c r="M25" s="256"/>
    </row>
    <row r="26" spans="1:13" s="554" customFormat="1" ht="12.75" customHeight="1" x14ac:dyDescent="0.2">
      <c r="A26" s="72"/>
      <c r="B26" s="436"/>
      <c r="C26" s="435"/>
      <c r="D26" s="74"/>
      <c r="E26" s="74"/>
      <c r="F26" s="74"/>
      <c r="G26" s="74"/>
      <c r="H26" s="102"/>
      <c r="I26" s="102"/>
      <c r="J26" s="355"/>
      <c r="K26" s="174"/>
      <c r="L26" s="258"/>
      <c r="M26" s="256"/>
    </row>
    <row r="27" spans="1:13" s="554" customFormat="1" ht="12.75" customHeight="1" x14ac:dyDescent="0.2">
      <c r="A27" s="72"/>
      <c r="B27" s="436"/>
      <c r="C27" s="435"/>
      <c r="D27" s="74"/>
      <c r="E27" s="74"/>
      <c r="F27" s="74"/>
      <c r="G27" s="74"/>
      <c r="H27" s="102"/>
      <c r="I27" s="102"/>
      <c r="J27" s="355"/>
      <c r="K27" s="174"/>
      <c r="L27" s="258"/>
      <c r="M27" s="256"/>
    </row>
    <row r="28" spans="1:13" s="554" customFormat="1" ht="12.75" customHeight="1" x14ac:dyDescent="0.2">
      <c r="A28" s="72"/>
      <c r="B28" s="436"/>
      <c r="C28" s="435"/>
      <c r="D28" s="74"/>
      <c r="E28" s="74"/>
      <c r="F28" s="74"/>
      <c r="G28" s="74"/>
      <c r="H28" s="102"/>
      <c r="I28" s="102"/>
      <c r="J28" s="355"/>
      <c r="K28" s="174"/>
      <c r="L28" s="258"/>
      <c r="M28" s="256"/>
    </row>
    <row r="29" spans="1:13" ht="13.5" customHeight="1" x14ac:dyDescent="0.2">
      <c r="A29" s="72"/>
      <c r="B29" s="436"/>
      <c r="C29" s="435"/>
      <c r="D29" s="74"/>
      <c r="E29" s="74"/>
      <c r="F29" s="74"/>
      <c r="G29" s="74"/>
      <c r="H29" s="102"/>
      <c r="I29" s="102"/>
      <c r="J29" s="355"/>
      <c r="K29" s="174"/>
      <c r="L29" s="258"/>
      <c r="M29" s="256"/>
    </row>
    <row r="30" spans="1:13" s="384" customFormat="1" ht="13.5" customHeight="1" x14ac:dyDescent="0.2">
      <c r="A30" s="72"/>
      <c r="B30" s="437"/>
      <c r="C30" s="435"/>
      <c r="D30" s="74"/>
      <c r="E30" s="74"/>
      <c r="F30" s="74"/>
      <c r="G30" s="74"/>
      <c r="H30" s="102"/>
      <c r="I30" s="102"/>
      <c r="J30" s="355"/>
      <c r="K30" s="174"/>
      <c r="L30" s="258"/>
      <c r="M30" s="256"/>
    </row>
    <row r="31" spans="1:13" s="384" customFormat="1" ht="13.5" customHeight="1" x14ac:dyDescent="0.2">
      <c r="A31" s="72"/>
      <c r="B31" s="436"/>
      <c r="C31" s="435"/>
      <c r="D31" s="74"/>
      <c r="E31" s="74"/>
      <c r="F31" s="74"/>
      <c r="G31" s="74"/>
      <c r="H31" s="102"/>
      <c r="I31" s="102"/>
      <c r="J31" s="355"/>
      <c r="K31" s="174"/>
      <c r="L31" s="258"/>
      <c r="M31" s="256"/>
    </row>
    <row r="32" spans="1:13" s="384" customFormat="1" ht="13.5" customHeight="1" x14ac:dyDescent="0.2">
      <c r="A32" s="72"/>
      <c r="B32" s="436"/>
      <c r="C32" s="435"/>
      <c r="D32" s="74"/>
      <c r="E32" s="74"/>
      <c r="F32" s="74"/>
      <c r="G32" s="74"/>
      <c r="H32" s="102"/>
      <c r="I32" s="102"/>
      <c r="J32" s="355"/>
      <c r="K32" s="174"/>
      <c r="L32" s="258"/>
      <c r="M32" s="256"/>
    </row>
    <row r="33" spans="1:13" s="525" customFormat="1" ht="13.5" customHeight="1" x14ac:dyDescent="0.2">
      <c r="A33" s="72"/>
      <c r="B33" s="436"/>
      <c r="C33" s="435"/>
      <c r="D33" s="74"/>
      <c r="E33" s="74"/>
      <c r="F33" s="74"/>
      <c r="G33" s="74"/>
      <c r="H33" s="102"/>
      <c r="I33" s="102"/>
      <c r="J33" s="355"/>
      <c r="K33" s="174"/>
      <c r="L33" s="258"/>
      <c r="M33" s="256"/>
    </row>
    <row r="34" spans="1:13" s="525" customFormat="1" ht="13.5" customHeight="1" x14ac:dyDescent="0.2">
      <c r="A34" s="72"/>
      <c r="B34" s="436"/>
      <c r="C34" s="435"/>
      <c r="D34" s="74"/>
      <c r="E34" s="74"/>
      <c r="F34" s="74"/>
      <c r="G34" s="74"/>
      <c r="H34" s="102"/>
      <c r="I34" s="102"/>
      <c r="J34" s="355"/>
      <c r="K34" s="174"/>
      <c r="L34" s="258"/>
      <c r="M34" s="256"/>
    </row>
    <row r="35" spans="1:13" s="525" customFormat="1" ht="13.5" customHeight="1" x14ac:dyDescent="0.2">
      <c r="A35" s="72"/>
      <c r="B35" s="436"/>
      <c r="C35" s="435"/>
      <c r="D35" s="74"/>
      <c r="E35" s="74"/>
      <c r="F35" s="74"/>
      <c r="G35" s="74"/>
      <c r="H35" s="102"/>
      <c r="I35" s="102"/>
      <c r="J35" s="355"/>
      <c r="K35" s="174"/>
      <c r="L35" s="258"/>
      <c r="M35" s="256"/>
    </row>
    <row r="36" spans="1:13" s="384" customFormat="1" ht="13.5" customHeight="1" x14ac:dyDescent="0.2">
      <c r="A36" s="72"/>
      <c r="B36" s="436"/>
      <c r="C36" s="435"/>
      <c r="D36" s="74"/>
      <c r="E36" s="74"/>
      <c r="F36" s="74"/>
      <c r="G36" s="74"/>
      <c r="H36" s="102"/>
      <c r="I36" s="102"/>
      <c r="J36" s="355"/>
      <c r="K36" s="174"/>
      <c r="L36" s="258"/>
      <c r="M36" s="256"/>
    </row>
    <row r="37" spans="1:13" s="384" customFormat="1" ht="13.5" customHeight="1" x14ac:dyDescent="0.2">
      <c r="A37" s="72"/>
      <c r="B37" s="91"/>
      <c r="C37" s="181"/>
      <c r="D37" s="74"/>
      <c r="E37" s="74"/>
      <c r="F37" s="74"/>
      <c r="G37" s="74"/>
      <c r="H37" s="102"/>
      <c r="I37" s="102"/>
      <c r="J37" s="355"/>
      <c r="K37" s="174"/>
      <c r="L37" s="258"/>
      <c r="M37" s="256"/>
    </row>
    <row r="38" spans="1:13" s="384" customFormat="1" ht="13.5" customHeight="1" x14ac:dyDescent="0.2">
      <c r="A38" s="662"/>
      <c r="B38" s="663"/>
      <c r="C38" s="664"/>
      <c r="D38" s="665"/>
      <c r="E38" s="665"/>
      <c r="F38" s="665"/>
      <c r="G38" s="665"/>
      <c r="H38" s="666"/>
      <c r="I38" s="666"/>
      <c r="J38" s="584"/>
      <c r="K38" s="585"/>
      <c r="L38" s="667"/>
      <c r="M38" s="668"/>
    </row>
    <row r="39" spans="1:13" s="43" customFormat="1" ht="13.5" customHeight="1" x14ac:dyDescent="0.2">
      <c r="B39" s="222"/>
      <c r="C39" s="222"/>
      <c r="D39" s="109"/>
      <c r="E39" s="109"/>
      <c r="F39" s="109"/>
      <c r="G39" s="109"/>
      <c r="H39" s="223"/>
      <c r="I39" s="223"/>
      <c r="J39" s="518"/>
      <c r="K39" s="174"/>
      <c r="L39" s="171"/>
      <c r="M39" s="256"/>
    </row>
    <row r="40" spans="1:13" x14ac:dyDescent="0.2">
      <c r="A40" s="72"/>
      <c r="B40" s="333"/>
      <c r="C40" s="334"/>
      <c r="D40" s="194"/>
      <c r="E40" s="194"/>
      <c r="F40" s="194"/>
      <c r="G40" s="194"/>
      <c r="H40" s="335"/>
      <c r="I40" s="336"/>
      <c r="J40" s="337"/>
      <c r="K40" s="194"/>
      <c r="L40" s="338"/>
      <c r="M40" s="670"/>
    </row>
    <row r="41" spans="1:13" x14ac:dyDescent="0.2">
      <c r="A41" s="75" t="s">
        <v>25</v>
      </c>
      <c r="B41" s="77"/>
      <c r="C41" s="118"/>
      <c r="D41" s="78"/>
      <c r="E41" s="78"/>
      <c r="F41" s="78"/>
      <c r="G41" s="78"/>
      <c r="H41" s="79"/>
      <c r="I41" s="79"/>
      <c r="J41" s="148"/>
      <c r="K41" s="375"/>
      <c r="L41" s="259"/>
      <c r="M41" s="256"/>
    </row>
    <row r="42" spans="1:13" s="554" customFormat="1" x14ac:dyDescent="0.2">
      <c r="A42" s="75"/>
      <c r="B42" s="77"/>
      <c r="C42" s="118"/>
      <c r="D42" s="78"/>
      <c r="E42" s="78"/>
      <c r="F42" s="78"/>
      <c r="G42" s="78"/>
      <c r="H42" s="79"/>
      <c r="I42" s="79"/>
      <c r="J42" s="148"/>
      <c r="K42" s="375"/>
      <c r="L42" s="259"/>
      <c r="M42" s="256"/>
    </row>
    <row r="43" spans="1:13" s="554" customFormat="1" x14ac:dyDescent="0.2">
      <c r="A43" s="75"/>
      <c r="B43" s="77"/>
      <c r="C43" s="118"/>
      <c r="D43" s="78"/>
      <c r="E43" s="78"/>
      <c r="F43" s="78"/>
      <c r="G43" s="78"/>
      <c r="H43" s="79"/>
      <c r="I43" s="79"/>
      <c r="J43" s="148"/>
      <c r="K43" s="375"/>
      <c r="L43" s="259"/>
      <c r="M43" s="256"/>
    </row>
    <row r="44" spans="1:13" s="554" customFormat="1" x14ac:dyDescent="0.2">
      <c r="A44" s="75"/>
      <c r="B44" s="77"/>
      <c r="C44" s="118"/>
      <c r="D44" s="78"/>
      <c r="E44" s="78"/>
      <c r="F44" s="78"/>
      <c r="G44" s="78"/>
      <c r="H44" s="79"/>
      <c r="I44" s="79"/>
      <c r="J44" s="148"/>
      <c r="K44" s="375"/>
      <c r="L44" s="259"/>
      <c r="M44" s="256"/>
    </row>
    <row r="45" spans="1:13" s="554" customFormat="1" x14ac:dyDescent="0.2">
      <c r="A45" s="75"/>
      <c r="B45" s="77"/>
      <c r="C45" s="118"/>
      <c r="D45" s="78"/>
      <c r="E45" s="78"/>
      <c r="F45" s="78"/>
      <c r="G45" s="78"/>
      <c r="H45" s="79"/>
      <c r="I45" s="79"/>
      <c r="J45" s="148"/>
      <c r="K45" s="375"/>
      <c r="L45" s="259"/>
      <c r="M45" s="256"/>
    </row>
    <row r="46" spans="1:13" s="554" customFormat="1" ht="12.75" customHeight="1" x14ac:dyDescent="0.2">
      <c r="A46" s="75"/>
      <c r="B46" s="77"/>
      <c r="C46" s="118"/>
      <c r="D46" s="78"/>
      <c r="E46" s="78"/>
      <c r="F46" s="78"/>
      <c r="G46" s="78"/>
      <c r="H46" s="79"/>
      <c r="I46" s="79"/>
      <c r="J46" s="148"/>
      <c r="K46" s="375"/>
      <c r="L46" s="259"/>
      <c r="M46" s="256"/>
    </row>
    <row r="47" spans="1:13" s="554" customFormat="1" x14ac:dyDescent="0.2">
      <c r="A47" s="75"/>
      <c r="B47" s="77"/>
      <c r="C47" s="118"/>
      <c r="D47" s="78"/>
      <c r="E47" s="78"/>
      <c r="F47" s="78"/>
      <c r="G47" s="78"/>
      <c r="H47" s="79"/>
      <c r="I47" s="79"/>
      <c r="J47" s="148"/>
      <c r="K47" s="375"/>
      <c r="L47" s="259"/>
      <c r="M47" s="256"/>
    </row>
    <row r="48" spans="1:13" s="554" customFormat="1" ht="12.75" customHeight="1" x14ac:dyDescent="0.2">
      <c r="A48" s="75"/>
      <c r="B48" s="77"/>
      <c r="C48" s="118"/>
      <c r="D48" s="78"/>
      <c r="E48" s="78"/>
      <c r="F48" s="78"/>
      <c r="G48" s="78"/>
      <c r="H48" s="79"/>
      <c r="I48" s="79"/>
      <c r="J48" s="148"/>
      <c r="K48" s="375"/>
      <c r="L48" s="259"/>
      <c r="M48" s="256"/>
    </row>
    <row r="49" spans="1:13" s="554" customFormat="1" x14ac:dyDescent="0.2">
      <c r="A49" s="75"/>
      <c r="B49" s="77"/>
      <c r="C49" s="118"/>
      <c r="D49" s="78"/>
      <c r="E49" s="78"/>
      <c r="F49" s="78"/>
      <c r="G49" s="78"/>
      <c r="H49" s="79"/>
      <c r="I49" s="79"/>
      <c r="J49" s="148"/>
      <c r="K49" s="375"/>
      <c r="L49" s="259"/>
      <c r="M49" s="256"/>
    </row>
    <row r="50" spans="1:13" s="554" customFormat="1" ht="12.75" customHeight="1" x14ac:dyDescent="0.2">
      <c r="A50" s="75"/>
      <c r="B50" s="77"/>
      <c r="C50" s="118"/>
      <c r="D50" s="78"/>
      <c r="E50" s="78"/>
      <c r="F50" s="78"/>
      <c r="G50" s="78"/>
      <c r="H50" s="79"/>
      <c r="I50" s="79"/>
      <c r="J50" s="148"/>
      <c r="K50" s="375"/>
      <c r="L50" s="259"/>
      <c r="M50" s="256"/>
    </row>
    <row r="51" spans="1:13" s="554" customFormat="1" x14ac:dyDescent="0.2">
      <c r="A51" s="75"/>
      <c r="B51" s="77"/>
      <c r="C51" s="118"/>
      <c r="D51" s="78"/>
      <c r="E51" s="78"/>
      <c r="F51" s="78"/>
      <c r="G51" s="78"/>
      <c r="H51" s="79"/>
      <c r="I51" s="79"/>
      <c r="J51" s="148"/>
      <c r="K51" s="375"/>
      <c r="L51" s="259"/>
      <c r="M51" s="256"/>
    </row>
    <row r="52" spans="1:13" s="554" customFormat="1" x14ac:dyDescent="0.2">
      <c r="A52" s="75"/>
      <c r="B52" s="77"/>
      <c r="C52" s="118"/>
      <c r="D52" s="78"/>
      <c r="E52" s="78"/>
      <c r="F52" s="78"/>
      <c r="G52" s="78"/>
      <c r="H52" s="79"/>
      <c r="I52" s="79"/>
      <c r="J52" s="148"/>
      <c r="K52" s="375"/>
      <c r="L52" s="259"/>
      <c r="M52" s="256"/>
    </row>
    <row r="53" spans="1:13" s="554" customFormat="1" x14ac:dyDescent="0.2">
      <c r="A53" s="75"/>
      <c r="B53" s="77"/>
      <c r="C53" s="118"/>
      <c r="D53" s="78"/>
      <c r="E53" s="78"/>
      <c r="F53" s="78"/>
      <c r="G53" s="78"/>
      <c r="H53" s="79"/>
      <c r="I53" s="79"/>
      <c r="J53" s="148"/>
      <c r="K53" s="375"/>
      <c r="L53" s="259"/>
      <c r="M53" s="256"/>
    </row>
    <row r="54" spans="1:13" s="554" customFormat="1" ht="12.75" customHeight="1" x14ac:dyDescent="0.2">
      <c r="A54" s="75"/>
      <c r="B54" s="77"/>
      <c r="C54" s="118"/>
      <c r="D54" s="78"/>
      <c r="E54" s="78"/>
      <c r="F54" s="78"/>
      <c r="G54" s="78"/>
      <c r="H54" s="79"/>
      <c r="I54" s="79"/>
      <c r="J54" s="148"/>
      <c r="K54" s="375"/>
      <c r="L54" s="259"/>
      <c r="M54" s="256"/>
    </row>
    <row r="55" spans="1:13" s="554" customFormat="1" x14ac:dyDescent="0.2">
      <c r="A55" s="75"/>
      <c r="B55" s="77"/>
      <c r="C55" s="118"/>
      <c r="D55" s="78"/>
      <c r="E55" s="78"/>
      <c r="F55" s="78"/>
      <c r="G55" s="78"/>
      <c r="H55" s="79"/>
      <c r="I55" s="79"/>
      <c r="J55" s="148"/>
      <c r="K55" s="375"/>
      <c r="L55" s="259"/>
      <c r="M55" s="256"/>
    </row>
    <row r="56" spans="1:13" s="554" customFormat="1" x14ac:dyDescent="0.2">
      <c r="A56" s="75"/>
      <c r="B56" s="77"/>
      <c r="C56" s="118"/>
      <c r="D56" s="78"/>
      <c r="E56" s="78"/>
      <c r="F56" s="78"/>
      <c r="G56" s="78"/>
      <c r="H56" s="79"/>
      <c r="I56" s="79"/>
      <c r="J56" s="148"/>
      <c r="K56" s="375"/>
      <c r="L56" s="259"/>
      <c r="M56" s="256"/>
    </row>
    <row r="57" spans="1:13" s="554" customFormat="1" x14ac:dyDescent="0.2">
      <c r="A57" s="75"/>
      <c r="B57" s="77"/>
      <c r="C57" s="118"/>
      <c r="D57" s="78"/>
      <c r="E57" s="78"/>
      <c r="F57" s="78"/>
      <c r="G57" s="78"/>
      <c r="H57" s="79"/>
      <c r="I57" s="79"/>
      <c r="J57" s="148"/>
      <c r="K57" s="375"/>
      <c r="L57" s="259"/>
      <c r="M57" s="256"/>
    </row>
    <row r="58" spans="1:13" s="554" customFormat="1" x14ac:dyDescent="0.2">
      <c r="A58" s="75"/>
      <c r="B58" s="77"/>
      <c r="C58" s="118"/>
      <c r="D58" s="78"/>
      <c r="E58" s="78"/>
      <c r="F58" s="78"/>
      <c r="G58" s="78"/>
      <c r="H58" s="79"/>
      <c r="I58" s="79"/>
      <c r="J58" s="148"/>
      <c r="K58" s="375"/>
      <c r="L58" s="259"/>
      <c r="M58" s="256"/>
    </row>
    <row r="59" spans="1:13" s="554" customFormat="1" x14ac:dyDescent="0.2">
      <c r="A59" s="75"/>
      <c r="B59" s="77"/>
      <c r="C59" s="118"/>
      <c r="D59" s="78"/>
      <c r="E59" s="78"/>
      <c r="F59" s="78"/>
      <c r="G59" s="78"/>
      <c r="H59" s="79"/>
      <c r="I59" s="79"/>
      <c r="J59" s="148"/>
      <c r="K59" s="375"/>
      <c r="L59" s="259"/>
      <c r="M59" s="256"/>
    </row>
    <row r="60" spans="1:13" s="554" customFormat="1" x14ac:dyDescent="0.2">
      <c r="A60" s="75"/>
      <c r="B60" s="77"/>
      <c r="C60" s="118"/>
      <c r="D60" s="78"/>
      <c r="E60" s="78"/>
      <c r="F60" s="78"/>
      <c r="G60" s="78"/>
      <c r="H60" s="79"/>
      <c r="I60" s="79"/>
      <c r="J60" s="148"/>
      <c r="K60" s="375"/>
      <c r="L60" s="259"/>
      <c r="M60" s="256"/>
    </row>
    <row r="61" spans="1:13" s="554" customFormat="1" x14ac:dyDescent="0.2">
      <c r="A61" s="75"/>
      <c r="B61" s="77"/>
      <c r="C61" s="118"/>
      <c r="D61" s="78"/>
      <c r="E61" s="78"/>
      <c r="F61" s="78"/>
      <c r="G61" s="78"/>
      <c r="H61" s="79"/>
      <c r="I61" s="79"/>
      <c r="J61" s="148"/>
      <c r="K61" s="375"/>
      <c r="L61" s="259"/>
      <c r="M61" s="256"/>
    </row>
    <row r="62" spans="1:13" s="554" customFormat="1" x14ac:dyDescent="0.2">
      <c r="A62" s="75"/>
      <c r="B62" s="77"/>
      <c r="C62" s="118"/>
      <c r="D62" s="78"/>
      <c r="E62" s="78"/>
      <c r="F62" s="78"/>
      <c r="G62" s="78"/>
      <c r="H62" s="79"/>
      <c r="I62" s="79"/>
      <c r="J62" s="148"/>
      <c r="K62" s="375"/>
      <c r="L62" s="259"/>
      <c r="M62" s="256"/>
    </row>
    <row r="63" spans="1:13" s="554" customFormat="1" x14ac:dyDescent="0.2">
      <c r="A63" s="75"/>
      <c r="B63" s="77"/>
      <c r="C63" s="118"/>
      <c r="D63" s="78"/>
      <c r="E63" s="78"/>
      <c r="F63" s="78"/>
      <c r="G63" s="78"/>
      <c r="H63" s="79"/>
      <c r="I63" s="79"/>
      <c r="J63" s="148"/>
      <c r="K63" s="375"/>
      <c r="L63" s="259"/>
      <c r="M63" s="256"/>
    </row>
    <row r="64" spans="1:13" s="554" customFormat="1" x14ac:dyDescent="0.2">
      <c r="A64" s="75"/>
      <c r="B64" s="77"/>
      <c r="C64" s="118"/>
      <c r="D64" s="78"/>
      <c r="E64" s="78"/>
      <c r="F64" s="78"/>
      <c r="G64" s="78"/>
      <c r="H64" s="79"/>
      <c r="I64" s="79"/>
      <c r="J64" s="148"/>
      <c r="K64" s="375"/>
      <c r="L64" s="259"/>
      <c r="M64" s="256"/>
    </row>
    <row r="65" spans="1:13" x14ac:dyDescent="0.2">
      <c r="A65" s="72"/>
      <c r="B65" s="77"/>
      <c r="C65" s="118"/>
      <c r="D65" s="78"/>
      <c r="E65" s="78"/>
      <c r="F65" s="78"/>
      <c r="G65" s="78"/>
      <c r="H65" s="104"/>
      <c r="I65" s="79"/>
      <c r="J65" s="148"/>
      <c r="K65" s="375"/>
      <c r="L65" s="259"/>
      <c r="M65" s="256"/>
    </row>
    <row r="66" spans="1:13" x14ac:dyDescent="0.2">
      <c r="A66" s="72"/>
      <c r="B66" s="76"/>
      <c r="C66" s="118"/>
      <c r="D66" s="78"/>
      <c r="E66" s="78"/>
      <c r="F66" s="78"/>
      <c r="G66" s="78"/>
      <c r="H66" s="104"/>
      <c r="I66" s="79"/>
      <c r="J66" s="148"/>
      <c r="K66" s="375"/>
      <c r="L66" s="259"/>
      <c r="M66" s="256"/>
    </row>
    <row r="67" spans="1:13" x14ac:dyDescent="0.2">
      <c r="A67" s="72"/>
      <c r="B67" s="77"/>
      <c r="C67" s="118"/>
      <c r="D67" s="78"/>
      <c r="E67" s="78"/>
      <c r="F67" s="78"/>
      <c r="G67" s="78"/>
      <c r="H67" s="104"/>
      <c r="I67" s="79"/>
      <c r="J67" s="148"/>
      <c r="K67" s="375"/>
      <c r="L67" s="259"/>
      <c r="M67" s="256"/>
    </row>
    <row r="68" spans="1:13" x14ac:dyDescent="0.2">
      <c r="A68" s="72"/>
      <c r="B68" s="76"/>
      <c r="C68" s="118"/>
      <c r="D68" s="78"/>
      <c r="E68" s="78"/>
      <c r="F68" s="78"/>
      <c r="G68" s="78"/>
      <c r="H68" s="104"/>
      <c r="I68" s="79"/>
      <c r="J68" s="148"/>
      <c r="K68" s="375"/>
      <c r="L68" s="259"/>
      <c r="M68" s="256"/>
    </row>
    <row r="69" spans="1:13" x14ac:dyDescent="0.2">
      <c r="A69" s="72"/>
      <c r="B69" s="76"/>
      <c r="C69" s="118"/>
      <c r="D69" s="78"/>
      <c r="E69" s="78"/>
      <c r="F69" s="78"/>
      <c r="G69" s="78"/>
      <c r="H69" s="104"/>
      <c r="I69" s="79"/>
      <c r="J69" s="148"/>
      <c r="K69" s="375"/>
      <c r="L69" s="259"/>
      <c r="M69" s="256"/>
    </row>
    <row r="70" spans="1:13" x14ac:dyDescent="0.2">
      <c r="A70" s="72"/>
      <c r="B70" s="77"/>
      <c r="C70" s="118"/>
      <c r="D70" s="78"/>
      <c r="E70" s="78"/>
      <c r="F70" s="78"/>
      <c r="G70" s="78"/>
      <c r="H70" s="79"/>
      <c r="I70" s="79"/>
      <c r="J70" s="148"/>
      <c r="K70" s="375"/>
      <c r="L70" s="259"/>
      <c r="M70" s="256"/>
    </row>
    <row r="71" spans="1:13" x14ac:dyDescent="0.2">
      <c r="A71" s="72"/>
      <c r="B71" s="76"/>
      <c r="C71" s="118"/>
      <c r="D71" s="78"/>
      <c r="E71" s="78"/>
      <c r="F71" s="78"/>
      <c r="G71" s="78"/>
      <c r="H71" s="104"/>
      <c r="I71" s="79"/>
      <c r="J71" s="148"/>
      <c r="K71" s="375"/>
      <c r="L71" s="259"/>
      <c r="M71" s="256"/>
    </row>
    <row r="72" spans="1:13" x14ac:dyDescent="0.2">
      <c r="A72" s="72"/>
      <c r="B72" s="76"/>
      <c r="C72" s="118"/>
      <c r="D72" s="78"/>
      <c r="E72" s="78"/>
      <c r="F72" s="78"/>
      <c r="G72" s="78"/>
      <c r="H72" s="104"/>
      <c r="I72" s="79"/>
      <c r="J72" s="148"/>
      <c r="K72" s="375"/>
      <c r="L72" s="259"/>
      <c r="M72" s="256"/>
    </row>
    <row r="73" spans="1:13" x14ac:dyDescent="0.2">
      <c r="A73" s="72"/>
      <c r="B73" s="77"/>
      <c r="C73" s="118"/>
      <c r="D73" s="78"/>
      <c r="E73" s="78"/>
      <c r="F73" s="78"/>
      <c r="G73" s="78"/>
      <c r="H73" s="104"/>
      <c r="I73" s="79"/>
      <c r="J73" s="148"/>
      <c r="K73" s="375"/>
      <c r="L73" s="259"/>
      <c r="M73" s="256"/>
    </row>
    <row r="74" spans="1:13" x14ac:dyDescent="0.2">
      <c r="A74" s="72"/>
      <c r="B74" s="76"/>
      <c r="C74" s="118"/>
      <c r="D74" s="78"/>
      <c r="E74" s="78"/>
      <c r="F74" s="78"/>
      <c r="G74" s="78"/>
      <c r="H74" s="104"/>
      <c r="I74" s="79"/>
      <c r="J74" s="148"/>
      <c r="K74" s="375"/>
      <c r="L74" s="259"/>
      <c r="M74" s="256"/>
    </row>
    <row r="75" spans="1:13" s="384" customFormat="1" ht="12.75" customHeight="1" x14ac:dyDescent="0.2">
      <c r="A75" s="72"/>
      <c r="B75" s="76"/>
      <c r="C75" s="118"/>
      <c r="D75" s="78"/>
      <c r="E75" s="78"/>
      <c r="F75" s="78"/>
      <c r="G75" s="105"/>
      <c r="H75" s="104"/>
      <c r="I75" s="79"/>
      <c r="J75" s="148"/>
      <c r="K75" s="375"/>
      <c r="L75" s="259"/>
      <c r="M75" s="256"/>
    </row>
    <row r="76" spans="1:13" s="637" customFormat="1" ht="12.75" customHeight="1" x14ac:dyDescent="0.2">
      <c r="A76" s="72"/>
      <c r="B76" s="76"/>
      <c r="C76" s="118"/>
      <c r="D76" s="78"/>
      <c r="E76" s="78"/>
      <c r="F76" s="78"/>
      <c r="G76" s="105"/>
      <c r="H76" s="104"/>
      <c r="I76" s="79"/>
      <c r="J76" s="148"/>
      <c r="K76" s="375"/>
      <c r="L76" s="259"/>
      <c r="M76" s="256"/>
    </row>
    <row r="77" spans="1:13" s="637" customFormat="1" ht="12.75" customHeight="1" x14ac:dyDescent="0.2">
      <c r="A77" s="72"/>
      <c r="B77" s="76"/>
      <c r="C77" s="118"/>
      <c r="D77" s="78"/>
      <c r="E77" s="78"/>
      <c r="F77" s="78"/>
      <c r="G77" s="105"/>
      <c r="H77" s="104"/>
      <c r="I77" s="79"/>
      <c r="J77" s="148"/>
      <c r="K77" s="375"/>
      <c r="L77" s="259"/>
      <c r="M77" s="256"/>
    </row>
    <row r="78" spans="1:13" x14ac:dyDescent="0.2">
      <c r="J78" s="28"/>
    </row>
    <row r="79" spans="1:13" x14ac:dyDescent="0.2">
      <c r="J79" s="28"/>
    </row>
    <row r="80" spans="1:13" x14ac:dyDescent="0.2">
      <c r="J80" s="28"/>
    </row>
    <row r="81" spans="1:13" x14ac:dyDescent="0.2">
      <c r="J81" s="28"/>
    </row>
    <row r="82" spans="1:13" x14ac:dyDescent="0.2">
      <c r="J82" s="28"/>
    </row>
    <row r="83" spans="1:13" x14ac:dyDescent="0.2">
      <c r="J83" s="28"/>
    </row>
    <row r="84" spans="1:13" x14ac:dyDescent="0.2">
      <c r="J84" s="28"/>
    </row>
    <row r="85" spans="1:13" x14ac:dyDescent="0.2">
      <c r="J85" s="28"/>
    </row>
    <row r="86" spans="1:13" x14ac:dyDescent="0.2">
      <c r="J86" s="28"/>
    </row>
    <row r="87" spans="1:13" x14ac:dyDescent="0.2">
      <c r="J87" s="28"/>
    </row>
    <row r="88" spans="1:13" x14ac:dyDescent="0.2">
      <c r="J88" s="28"/>
    </row>
    <row r="89" spans="1:13" ht="18" x14ac:dyDescent="0.2">
      <c r="A89" s="306"/>
      <c r="I89"/>
      <c r="J89"/>
      <c r="K89"/>
    </row>
    <row r="90" spans="1:13" x14ac:dyDescent="0.2">
      <c r="I90"/>
      <c r="J90"/>
      <c r="K90"/>
    </row>
    <row r="91" spans="1:13" x14ac:dyDescent="0.2">
      <c r="A91" s="307"/>
      <c r="B91" s="308"/>
      <c r="C91" s="309"/>
      <c r="D91" s="310"/>
      <c r="E91" s="308"/>
      <c r="F91" s="308"/>
      <c r="G91" s="309"/>
      <c r="H91" s="308"/>
      <c r="I91" s="309"/>
      <c r="J91" s="308"/>
      <c r="K91" s="308"/>
      <c r="L91" s="308"/>
      <c r="M91" s="308"/>
    </row>
    <row r="92" spans="1:13" x14ac:dyDescent="0.2">
      <c r="A92" s="307"/>
      <c r="B92" s="308"/>
      <c r="C92" s="309"/>
      <c r="D92" s="310"/>
      <c r="E92" s="308"/>
      <c r="F92" s="308"/>
      <c r="G92" s="309"/>
      <c r="H92" s="308"/>
      <c r="I92" s="309"/>
      <c r="J92" s="308"/>
      <c r="K92" s="308"/>
      <c r="L92" s="308"/>
      <c r="M92" s="308"/>
    </row>
    <row r="93" spans="1:13" x14ac:dyDescent="0.2">
      <c r="A93" s="307"/>
      <c r="B93" s="308"/>
      <c r="C93" s="309"/>
      <c r="D93" s="310"/>
      <c r="E93" s="308"/>
      <c r="F93" s="308"/>
      <c r="G93" s="309"/>
      <c r="H93" s="308"/>
      <c r="I93" s="309"/>
      <c r="J93" s="308"/>
      <c r="K93" s="308"/>
      <c r="L93" s="308"/>
      <c r="M93" s="308"/>
    </row>
    <row r="94" spans="1:13" x14ac:dyDescent="0.2">
      <c r="A94" s="307"/>
      <c r="B94" s="308"/>
      <c r="C94" s="309"/>
      <c r="D94" s="310"/>
      <c r="E94" s="308"/>
      <c r="F94" s="308"/>
      <c r="G94" s="309"/>
      <c r="H94" s="308"/>
      <c r="I94" s="309"/>
      <c r="J94" s="308"/>
      <c r="K94" s="308"/>
      <c r="L94" s="308"/>
      <c r="M94" s="308"/>
    </row>
    <row r="95" spans="1:13" x14ac:dyDescent="0.2">
      <c r="A95" s="307"/>
      <c r="B95" s="308"/>
      <c r="C95" s="309"/>
      <c r="D95" s="310"/>
      <c r="E95" s="308"/>
      <c r="F95" s="308"/>
      <c r="G95" s="309"/>
      <c r="H95" s="308"/>
      <c r="I95" s="309"/>
      <c r="J95" s="308"/>
      <c r="K95" s="308"/>
      <c r="L95" s="308"/>
      <c r="M95" s="308"/>
    </row>
    <row r="96" spans="1:13" x14ac:dyDescent="0.2">
      <c r="A96" s="307"/>
      <c r="B96" s="308"/>
      <c r="C96" s="309"/>
      <c r="D96" s="310"/>
      <c r="E96" s="308"/>
      <c r="F96" s="308"/>
      <c r="G96" s="309"/>
      <c r="H96" s="308"/>
      <c r="I96" s="309"/>
      <c r="J96" s="308"/>
      <c r="K96" s="308"/>
      <c r="L96" s="308"/>
      <c r="M96" s="308"/>
    </row>
    <row r="97" spans="1:13" x14ac:dyDescent="0.2">
      <c r="A97" s="307"/>
      <c r="B97" s="308"/>
      <c r="C97" s="309"/>
      <c r="D97" s="310"/>
      <c r="E97" s="308"/>
      <c r="F97" s="308"/>
      <c r="G97" s="309"/>
      <c r="H97" s="308"/>
      <c r="I97" s="309"/>
      <c r="J97" s="308"/>
      <c r="K97" s="308"/>
      <c r="L97" s="308"/>
      <c r="M97" s="308"/>
    </row>
    <row r="98" spans="1:13" x14ac:dyDescent="0.2">
      <c r="A98" s="307"/>
      <c r="B98" s="308"/>
      <c r="C98" s="309"/>
      <c r="D98" s="310"/>
      <c r="E98" s="308"/>
      <c r="F98" s="308"/>
      <c r="G98" s="309"/>
      <c r="H98" s="308"/>
      <c r="I98" s="309"/>
      <c r="J98" s="308"/>
      <c r="K98" s="308"/>
      <c r="L98" s="308"/>
      <c r="M98" s="308"/>
    </row>
    <row r="99" spans="1:13" x14ac:dyDescent="0.2">
      <c r="A99" s="307"/>
      <c r="B99" s="308"/>
      <c r="C99" s="309"/>
      <c r="D99" s="310"/>
      <c r="E99" s="308"/>
      <c r="F99" s="308"/>
      <c r="G99" s="309"/>
      <c r="H99" s="308"/>
      <c r="I99" s="309"/>
      <c r="J99" s="308"/>
      <c r="K99" s="308"/>
      <c r="L99" s="308"/>
      <c r="M99" s="308"/>
    </row>
    <row r="100" spans="1:13" x14ac:dyDescent="0.2">
      <c r="A100" s="307"/>
      <c r="B100" s="308"/>
      <c r="C100" s="309"/>
      <c r="D100" s="310"/>
      <c r="E100" s="308"/>
      <c r="F100" s="308"/>
      <c r="G100" s="309"/>
      <c r="H100" s="308"/>
      <c r="I100" s="309"/>
      <c r="J100" s="308"/>
      <c r="K100" s="308"/>
      <c r="L100" s="308"/>
      <c r="M100" s="308"/>
    </row>
    <row r="101" spans="1:13" x14ac:dyDescent="0.2">
      <c r="A101" s="307"/>
      <c r="B101" s="308"/>
      <c r="C101" s="309"/>
      <c r="D101" s="310"/>
      <c r="E101" s="308"/>
      <c r="F101" s="308"/>
      <c r="G101" s="309"/>
      <c r="H101" s="308"/>
      <c r="I101" s="309"/>
      <c r="J101" s="308"/>
      <c r="K101" s="308"/>
      <c r="L101" s="308"/>
      <c r="M101" s="308"/>
    </row>
    <row r="102" spans="1:13" x14ac:dyDescent="0.2">
      <c r="A102" s="307"/>
      <c r="B102" s="308"/>
      <c r="C102" s="309"/>
      <c r="D102" s="310"/>
      <c r="E102" s="308"/>
      <c r="F102" s="308"/>
      <c r="G102" s="309"/>
      <c r="H102" s="308"/>
      <c r="I102" s="309"/>
      <c r="J102" s="308"/>
      <c r="K102" s="308"/>
      <c r="L102" s="308"/>
      <c r="M102" s="308"/>
    </row>
    <row r="103" spans="1:13" x14ac:dyDescent="0.2">
      <c r="A103" s="307"/>
      <c r="B103" s="308"/>
      <c r="C103" s="309"/>
      <c r="D103" s="310"/>
      <c r="E103" s="308"/>
      <c r="F103" s="308"/>
      <c r="G103" s="309"/>
      <c r="H103" s="308"/>
      <c r="I103" s="309"/>
      <c r="J103" s="308"/>
      <c r="K103" s="308"/>
      <c r="L103" s="308"/>
      <c r="M103" s="308"/>
    </row>
    <row r="104" spans="1:13" x14ac:dyDescent="0.2">
      <c r="A104" s="307"/>
      <c r="B104" s="308"/>
      <c r="C104" s="309"/>
      <c r="D104" s="310"/>
      <c r="E104" s="308"/>
      <c r="F104" s="308"/>
      <c r="G104" s="309"/>
      <c r="H104" s="308"/>
      <c r="I104" s="309"/>
      <c r="J104" s="308"/>
      <c r="K104" s="308"/>
      <c r="L104" s="308"/>
      <c r="M104" s="308"/>
    </row>
    <row r="105" spans="1:13" x14ac:dyDescent="0.2">
      <c r="A105" s="307"/>
      <c r="B105" s="308"/>
      <c r="C105" s="309"/>
      <c r="D105" s="310"/>
      <c r="E105" s="308"/>
      <c r="F105" s="308"/>
      <c r="G105" s="309"/>
      <c r="H105" s="308"/>
      <c r="I105" s="309"/>
      <c r="J105" s="308"/>
      <c r="K105" s="308"/>
      <c r="L105" s="308"/>
      <c r="M105" s="308"/>
    </row>
    <row r="106" spans="1:13" x14ac:dyDescent="0.2">
      <c r="A106" s="307"/>
      <c r="B106" s="308"/>
      <c r="C106" s="309"/>
      <c r="D106" s="310"/>
      <c r="E106" s="308"/>
      <c r="F106" s="308"/>
      <c r="G106" s="309"/>
      <c r="H106" s="308"/>
      <c r="I106" s="309"/>
      <c r="J106" s="308"/>
      <c r="K106" s="308"/>
      <c r="L106" s="308"/>
      <c r="M106" s="308"/>
    </row>
    <row r="107" spans="1:13" x14ac:dyDescent="0.2">
      <c r="A107" s="307"/>
      <c r="B107" s="308"/>
      <c r="C107" s="309"/>
      <c r="D107" s="310"/>
      <c r="E107" s="308"/>
      <c r="F107" s="308"/>
      <c r="G107" s="309"/>
      <c r="H107" s="308"/>
      <c r="I107" s="309"/>
      <c r="J107" s="308"/>
      <c r="K107" s="308"/>
      <c r="L107" s="308"/>
      <c r="M107" s="308"/>
    </row>
    <row r="108" spans="1:13" x14ac:dyDescent="0.2">
      <c r="A108" s="307"/>
      <c r="B108" s="308"/>
      <c r="C108" s="309"/>
      <c r="D108" s="310"/>
      <c r="E108" s="308"/>
      <c r="F108" s="308"/>
      <c r="G108" s="309"/>
      <c r="H108" s="308"/>
      <c r="I108" s="309"/>
      <c r="J108" s="308"/>
      <c r="K108" s="308"/>
      <c r="L108" s="308"/>
      <c r="M108" s="308"/>
    </row>
    <row r="109" spans="1:13" x14ac:dyDescent="0.2">
      <c r="A109" s="307"/>
      <c r="B109" s="308"/>
      <c r="C109" s="309"/>
      <c r="D109" s="310"/>
      <c r="E109" s="308"/>
      <c r="F109" s="308"/>
      <c r="G109" s="309"/>
      <c r="H109" s="308"/>
      <c r="I109" s="309"/>
      <c r="J109" s="308"/>
      <c r="K109" s="308"/>
      <c r="L109" s="308"/>
      <c r="M109" s="308"/>
    </row>
    <row r="110" spans="1:13" x14ac:dyDescent="0.2">
      <c r="A110" s="307"/>
      <c r="B110" s="308"/>
      <c r="C110" s="309"/>
      <c r="D110" s="310"/>
      <c r="E110" s="308"/>
      <c r="F110" s="308"/>
      <c r="G110" s="309"/>
      <c r="H110" s="308"/>
      <c r="I110" s="309"/>
      <c r="J110" s="308"/>
      <c r="K110" s="308"/>
      <c r="L110" s="308"/>
      <c r="M110" s="308"/>
    </row>
    <row r="111" spans="1:13" x14ac:dyDescent="0.2">
      <c r="A111" s="307"/>
      <c r="B111" s="308"/>
      <c r="C111" s="309"/>
      <c r="D111" s="310"/>
      <c r="E111" s="308"/>
      <c r="F111" s="308"/>
      <c r="G111" s="309"/>
      <c r="H111" s="308"/>
      <c r="I111" s="309"/>
      <c r="J111" s="308"/>
      <c r="K111" s="308"/>
      <c r="L111" s="308"/>
      <c r="M111" s="308"/>
    </row>
    <row r="112" spans="1:13" x14ac:dyDescent="0.2">
      <c r="A112" s="307"/>
      <c r="B112" s="308"/>
      <c r="C112" s="309"/>
      <c r="D112" s="310"/>
      <c r="E112" s="308"/>
      <c r="F112" s="308"/>
      <c r="G112" s="309"/>
      <c r="H112" s="308"/>
      <c r="I112" s="309"/>
      <c r="J112" s="308"/>
      <c r="K112" s="308"/>
      <c r="L112" s="308"/>
      <c r="M112" s="308"/>
    </row>
    <row r="113" spans="1:13" x14ac:dyDescent="0.2">
      <c r="A113" s="307"/>
      <c r="B113" s="308"/>
      <c r="C113" s="309"/>
      <c r="D113" s="310"/>
      <c r="E113" s="308"/>
      <c r="F113" s="308"/>
      <c r="G113" s="309"/>
      <c r="H113" s="308"/>
      <c r="I113" s="309"/>
      <c r="J113" s="308"/>
      <c r="K113" s="308"/>
      <c r="L113" s="308"/>
      <c r="M113" s="308"/>
    </row>
    <row r="114" spans="1:13" x14ac:dyDescent="0.2">
      <c r="A114" s="307"/>
      <c r="B114" s="308"/>
      <c r="C114" s="309"/>
      <c r="D114" s="310"/>
      <c r="E114" s="308"/>
      <c r="F114" s="308"/>
      <c r="G114" s="309"/>
      <c r="H114" s="308"/>
      <c r="I114" s="309"/>
      <c r="J114" s="308"/>
      <c r="K114" s="308"/>
      <c r="L114" s="308"/>
      <c r="M114" s="308"/>
    </row>
    <row r="115" spans="1:13" x14ac:dyDescent="0.2">
      <c r="A115" s="307"/>
      <c r="B115" s="308"/>
      <c r="C115" s="309"/>
      <c r="D115" s="310"/>
      <c r="E115" s="308"/>
      <c r="F115" s="308"/>
      <c r="G115" s="309"/>
      <c r="H115" s="308"/>
      <c r="I115" s="309"/>
      <c r="J115" s="308"/>
      <c r="K115" s="308"/>
      <c r="L115" s="308"/>
      <c r="M115" s="308"/>
    </row>
    <row r="116" spans="1:13" x14ac:dyDescent="0.2">
      <c r="A116" s="307"/>
      <c r="B116" s="308"/>
      <c r="C116" s="309"/>
      <c r="D116" s="310"/>
      <c r="E116" s="308"/>
      <c r="F116" s="308"/>
      <c r="G116" s="309"/>
      <c r="H116" s="308"/>
      <c r="I116" s="309"/>
      <c r="J116" s="308"/>
      <c r="K116" s="308"/>
      <c r="L116" s="308"/>
      <c r="M116" s="308"/>
    </row>
    <row r="117" spans="1:13" x14ac:dyDescent="0.2">
      <c r="A117" s="307"/>
      <c r="B117" s="308"/>
      <c r="C117" s="309"/>
      <c r="D117" s="310"/>
      <c r="E117" s="308"/>
      <c r="F117" s="308"/>
      <c r="G117" s="309"/>
      <c r="H117" s="308"/>
      <c r="I117" s="309"/>
      <c r="J117" s="308"/>
      <c r="K117" s="308"/>
      <c r="L117" s="308"/>
      <c r="M117" s="308"/>
    </row>
    <row r="118" spans="1:13" x14ac:dyDescent="0.2">
      <c r="A118" s="307"/>
      <c r="B118" s="308"/>
      <c r="C118" s="309"/>
      <c r="D118" s="310"/>
      <c r="E118" s="308"/>
      <c r="F118" s="308"/>
      <c r="G118" s="309"/>
      <c r="H118" s="308"/>
      <c r="I118" s="309"/>
      <c r="J118" s="308"/>
      <c r="K118" s="308"/>
      <c r="L118" s="308"/>
      <c r="M118" s="308"/>
    </row>
    <row r="119" spans="1:13" x14ac:dyDescent="0.2">
      <c r="A119" s="307"/>
      <c r="B119" s="308"/>
      <c r="C119" s="309"/>
      <c r="D119" s="310"/>
      <c r="E119" s="308"/>
      <c r="F119" s="308"/>
      <c r="G119" s="309"/>
      <c r="H119" s="308"/>
      <c r="I119" s="309"/>
      <c r="J119" s="308"/>
      <c r="K119" s="308"/>
      <c r="L119" s="308"/>
      <c r="M119" s="308"/>
    </row>
    <row r="120" spans="1:13" x14ac:dyDescent="0.2">
      <c r="A120" s="307"/>
      <c r="B120" s="308"/>
      <c r="C120" s="309"/>
      <c r="D120" s="310"/>
      <c r="E120" s="308"/>
      <c r="F120" s="308"/>
      <c r="G120" s="309"/>
      <c r="H120" s="308"/>
      <c r="I120" s="309"/>
      <c r="J120" s="308"/>
      <c r="K120" s="308"/>
      <c r="L120" s="308"/>
      <c r="M120" s="308"/>
    </row>
    <row r="121" spans="1:13" x14ac:dyDescent="0.2">
      <c r="A121" s="307"/>
      <c r="B121" s="308"/>
      <c r="C121" s="309"/>
      <c r="D121" s="310"/>
      <c r="E121" s="308"/>
      <c r="F121" s="308"/>
      <c r="G121" s="309"/>
      <c r="H121" s="308"/>
      <c r="I121" s="309"/>
      <c r="J121" s="308"/>
      <c r="K121" s="308"/>
      <c r="L121" s="308"/>
      <c r="M121" s="308"/>
    </row>
    <row r="122" spans="1:13" x14ac:dyDescent="0.2">
      <c r="A122" s="307"/>
      <c r="B122" s="308"/>
      <c r="C122" s="309"/>
      <c r="D122" s="310"/>
      <c r="E122" s="308"/>
      <c r="F122" s="308"/>
      <c r="G122" s="309"/>
      <c r="H122" s="308"/>
      <c r="I122" s="309"/>
      <c r="J122" s="308"/>
      <c r="K122" s="308"/>
      <c r="L122" s="308"/>
      <c r="M122" s="308"/>
    </row>
    <row r="123" spans="1:13" x14ac:dyDescent="0.2">
      <c r="A123" s="307"/>
      <c r="B123" s="308"/>
      <c r="C123" s="309"/>
      <c r="D123" s="310"/>
      <c r="E123" s="308"/>
      <c r="F123" s="308"/>
      <c r="G123" s="309"/>
      <c r="H123" s="308"/>
      <c r="I123" s="309"/>
      <c r="J123" s="308"/>
      <c r="K123" s="308"/>
      <c r="L123" s="308"/>
      <c r="M123" s="308"/>
    </row>
    <row r="124" spans="1:13" x14ac:dyDescent="0.2">
      <c r="A124" s="307"/>
      <c r="B124" s="308"/>
      <c r="C124" s="309"/>
      <c r="D124" s="310"/>
      <c r="E124" s="308"/>
      <c r="F124" s="308"/>
      <c r="G124" s="309"/>
      <c r="H124" s="308"/>
      <c r="I124" s="309"/>
      <c r="J124" s="308"/>
      <c r="K124" s="308"/>
      <c r="L124" s="308"/>
      <c r="M124" s="308"/>
    </row>
    <row r="125" spans="1:13" x14ac:dyDescent="0.2">
      <c r="A125" s="307"/>
      <c r="B125" s="308"/>
      <c r="C125" s="309"/>
      <c r="D125" s="310"/>
      <c r="E125" s="308"/>
      <c r="F125" s="308"/>
      <c r="G125" s="309"/>
      <c r="H125" s="308"/>
      <c r="I125" s="309"/>
      <c r="J125" s="308"/>
      <c r="K125" s="308"/>
      <c r="L125" s="308"/>
      <c r="M125" s="308"/>
    </row>
    <row r="126" spans="1:13" x14ac:dyDescent="0.2">
      <c r="A126" s="307"/>
      <c r="B126" s="308"/>
      <c r="C126" s="309"/>
      <c r="D126" s="310"/>
      <c r="E126" s="308"/>
      <c r="F126" s="308"/>
      <c r="G126" s="309"/>
      <c r="H126" s="308"/>
      <c r="I126" s="309"/>
      <c r="J126" s="308"/>
      <c r="K126" s="308"/>
      <c r="L126" s="308"/>
      <c r="M126" s="308"/>
    </row>
    <row r="127" spans="1:13" x14ac:dyDescent="0.2">
      <c r="A127" s="307"/>
      <c r="B127" s="308"/>
      <c r="C127" s="309"/>
      <c r="D127" s="310"/>
      <c r="E127" s="308"/>
      <c r="F127" s="308"/>
      <c r="G127" s="309"/>
      <c r="H127" s="308"/>
      <c r="I127" s="309"/>
      <c r="J127" s="308"/>
      <c r="K127" s="308"/>
      <c r="L127" s="308"/>
      <c r="M127" s="308"/>
    </row>
    <row r="128" spans="1:13" x14ac:dyDescent="0.2">
      <c r="A128" s="307"/>
      <c r="B128" s="308"/>
      <c r="C128" s="309"/>
      <c r="D128" s="310"/>
      <c r="E128" s="308"/>
      <c r="F128" s="308"/>
      <c r="G128" s="309"/>
      <c r="H128" s="308"/>
      <c r="I128" s="309"/>
      <c r="J128" s="308"/>
      <c r="K128" s="308"/>
      <c r="L128" s="308"/>
      <c r="M128" s="308"/>
    </row>
    <row r="129" spans="1:13" x14ac:dyDescent="0.2">
      <c r="A129" s="307"/>
      <c r="B129" s="308"/>
      <c r="C129" s="309"/>
      <c r="D129" s="310"/>
      <c r="E129" s="308"/>
      <c r="F129" s="308"/>
      <c r="G129" s="309"/>
      <c r="H129" s="308"/>
      <c r="I129" s="309"/>
      <c r="J129" s="308"/>
      <c r="K129" s="308"/>
      <c r="L129" s="308"/>
      <c r="M129" s="308"/>
    </row>
    <row r="130" spans="1:13" x14ac:dyDescent="0.2">
      <c r="A130" s="307"/>
      <c r="B130" s="308"/>
      <c r="C130" s="309"/>
      <c r="D130" s="310"/>
      <c r="E130" s="308"/>
      <c r="F130" s="308"/>
      <c r="G130" s="309"/>
      <c r="H130" s="308"/>
      <c r="I130" s="309"/>
      <c r="J130" s="308"/>
      <c r="K130" s="308"/>
      <c r="L130" s="308"/>
      <c r="M130" s="308"/>
    </row>
    <row r="131" spans="1:13" x14ac:dyDescent="0.2">
      <c r="A131" s="307"/>
      <c r="B131" s="308"/>
      <c r="C131" s="309"/>
      <c r="D131" s="310"/>
      <c r="E131" s="308"/>
      <c r="F131" s="308"/>
      <c r="G131" s="309"/>
      <c r="H131" s="308"/>
      <c r="I131" s="309"/>
      <c r="J131" s="308"/>
      <c r="K131" s="308"/>
      <c r="L131" s="308"/>
      <c r="M131" s="308"/>
    </row>
    <row r="132" spans="1:13" x14ac:dyDescent="0.2">
      <c r="A132" s="307"/>
      <c r="B132" s="308"/>
      <c r="C132" s="309"/>
      <c r="D132" s="310"/>
      <c r="E132" s="308"/>
      <c r="F132" s="308"/>
      <c r="G132" s="309"/>
      <c r="H132" s="308"/>
      <c r="I132" s="309"/>
      <c r="J132" s="308"/>
      <c r="K132" s="308"/>
      <c r="L132" s="308"/>
      <c r="M132" s="308"/>
    </row>
    <row r="133" spans="1:13" x14ac:dyDescent="0.2">
      <c r="A133" s="307"/>
      <c r="B133" s="308"/>
      <c r="C133" s="309"/>
      <c r="D133" s="310"/>
      <c r="E133" s="308"/>
      <c r="F133" s="308"/>
      <c r="G133" s="309"/>
      <c r="H133" s="308"/>
      <c r="I133" s="309"/>
      <c r="J133" s="308"/>
      <c r="K133" s="308"/>
      <c r="L133" s="308"/>
      <c r="M133" s="308"/>
    </row>
    <row r="134" spans="1:13" x14ac:dyDescent="0.2">
      <c r="A134" s="307"/>
      <c r="B134" s="308"/>
      <c r="C134" s="309"/>
      <c r="D134" s="310"/>
      <c r="E134" s="308"/>
      <c r="F134" s="308"/>
      <c r="G134" s="309"/>
      <c r="H134" s="308"/>
      <c r="I134" s="309"/>
      <c r="J134" s="308"/>
      <c r="K134" s="308"/>
      <c r="L134" s="308"/>
      <c r="M134" s="308"/>
    </row>
    <row r="135" spans="1:13" x14ac:dyDescent="0.2">
      <c r="A135" s="307"/>
      <c r="B135" s="308"/>
      <c r="C135" s="309"/>
      <c r="D135" s="310"/>
      <c r="E135" s="308"/>
      <c r="F135" s="308"/>
      <c r="G135" s="309"/>
      <c r="H135" s="308"/>
      <c r="I135" s="309"/>
      <c r="J135" s="308"/>
      <c r="K135" s="308"/>
      <c r="L135" s="308"/>
      <c r="M135" s="308"/>
    </row>
    <row r="136" spans="1:13" x14ac:dyDescent="0.2">
      <c r="A136" s="307"/>
      <c r="B136" s="308"/>
      <c r="C136" s="309"/>
      <c r="D136" s="310"/>
      <c r="E136" s="308"/>
      <c r="F136" s="308"/>
      <c r="G136" s="309"/>
      <c r="H136" s="308"/>
      <c r="I136" s="309"/>
      <c r="J136" s="308"/>
      <c r="K136" s="308"/>
      <c r="L136" s="308"/>
      <c r="M136" s="308"/>
    </row>
    <row r="137" spans="1:13" x14ac:dyDescent="0.2">
      <c r="A137" s="307"/>
      <c r="B137" s="308"/>
      <c r="C137" s="309"/>
      <c r="D137" s="310"/>
      <c r="E137" s="308"/>
      <c r="F137" s="308"/>
      <c r="G137" s="309"/>
      <c r="H137" s="308"/>
      <c r="I137" s="309"/>
      <c r="J137" s="308"/>
      <c r="K137" s="308"/>
      <c r="L137" s="308"/>
      <c r="M137" s="308"/>
    </row>
    <row r="138" spans="1:13" x14ac:dyDescent="0.2">
      <c r="A138" s="307"/>
      <c r="B138" s="308"/>
      <c r="C138" s="309"/>
      <c r="D138" s="310"/>
      <c r="E138" s="308"/>
      <c r="F138" s="308"/>
      <c r="G138" s="309"/>
      <c r="H138" s="308"/>
      <c r="I138" s="309"/>
      <c r="J138" s="308"/>
      <c r="K138" s="308"/>
      <c r="L138" s="308"/>
      <c r="M138" s="308"/>
    </row>
    <row r="139" spans="1:13" x14ac:dyDescent="0.2">
      <c r="A139" s="307"/>
      <c r="B139" s="308"/>
      <c r="C139" s="309"/>
      <c r="D139" s="310"/>
      <c r="E139" s="308"/>
      <c r="F139" s="308"/>
      <c r="G139" s="309"/>
      <c r="H139" s="308"/>
      <c r="I139" s="309"/>
      <c r="J139" s="308"/>
      <c r="K139" s="308"/>
      <c r="L139" s="308"/>
      <c r="M139" s="308"/>
    </row>
    <row r="140" spans="1:13" x14ac:dyDescent="0.2">
      <c r="A140" s="307"/>
      <c r="B140" s="308"/>
      <c r="C140" s="309"/>
      <c r="D140" s="310"/>
      <c r="E140" s="308"/>
      <c r="F140" s="308"/>
      <c r="G140" s="309"/>
      <c r="H140" s="308"/>
      <c r="I140" s="309"/>
      <c r="J140" s="308"/>
      <c r="K140" s="308"/>
      <c r="L140" s="308"/>
      <c r="M140" s="308"/>
    </row>
    <row r="141" spans="1:13" x14ac:dyDescent="0.2">
      <c r="A141" s="307"/>
      <c r="B141" s="308"/>
      <c r="C141" s="309"/>
      <c r="D141" s="310"/>
      <c r="E141" s="308"/>
      <c r="F141" s="308"/>
      <c r="G141" s="309"/>
      <c r="H141" s="308"/>
      <c r="I141" s="309"/>
      <c r="J141" s="308"/>
      <c r="K141" s="308"/>
      <c r="L141" s="308"/>
      <c r="M141" s="308"/>
    </row>
    <row r="142" spans="1:13" x14ac:dyDescent="0.2">
      <c r="A142" s="307"/>
      <c r="B142" s="308"/>
      <c r="C142" s="309"/>
      <c r="D142" s="310"/>
      <c r="E142" s="308"/>
      <c r="F142" s="308"/>
      <c r="G142" s="309"/>
      <c r="H142" s="308"/>
      <c r="I142" s="309"/>
      <c r="J142" s="308"/>
      <c r="K142" s="308"/>
      <c r="L142" s="308"/>
      <c r="M142" s="308"/>
    </row>
    <row r="143" spans="1:13" x14ac:dyDescent="0.2">
      <c r="A143" s="307"/>
      <c r="B143" s="308"/>
      <c r="C143" s="309"/>
      <c r="D143" s="310"/>
      <c r="E143" s="308"/>
      <c r="F143" s="308"/>
      <c r="G143" s="309"/>
      <c r="H143" s="308"/>
      <c r="I143" s="309"/>
      <c r="J143" s="308"/>
      <c r="K143" s="308"/>
      <c r="L143" s="308"/>
      <c r="M143" s="308"/>
    </row>
    <row r="144" spans="1:13" x14ac:dyDescent="0.2">
      <c r="A144" s="307"/>
      <c r="B144" s="308"/>
      <c r="C144" s="309"/>
      <c r="D144" s="310"/>
      <c r="E144" s="308"/>
      <c r="F144" s="308"/>
      <c r="G144" s="309"/>
      <c r="H144" s="308"/>
      <c r="I144" s="309"/>
      <c r="J144" s="308"/>
      <c r="K144" s="308"/>
      <c r="L144" s="308"/>
      <c r="M144" s="308"/>
    </row>
    <row r="145" spans="1:13" x14ac:dyDescent="0.2">
      <c r="A145" s="307"/>
      <c r="B145" s="308"/>
      <c r="C145" s="309"/>
      <c r="D145" s="310"/>
      <c r="E145" s="308"/>
      <c r="F145" s="308"/>
      <c r="G145" s="309"/>
      <c r="H145" s="308"/>
      <c r="I145" s="309"/>
      <c r="J145" s="308"/>
      <c r="K145" s="308"/>
      <c r="L145" s="308"/>
      <c r="M145" s="308"/>
    </row>
    <row r="146" spans="1:13" x14ac:dyDescent="0.2">
      <c r="A146" s="307"/>
      <c r="B146" s="308"/>
      <c r="C146" s="309"/>
      <c r="D146" s="310"/>
      <c r="E146" s="308"/>
      <c r="F146" s="308"/>
      <c r="G146" s="309"/>
      <c r="H146" s="308"/>
      <c r="I146" s="309"/>
      <c r="J146" s="308"/>
      <c r="K146" s="308"/>
      <c r="L146" s="308"/>
      <c r="M146" s="308"/>
    </row>
    <row r="147" spans="1:13" x14ac:dyDescent="0.2">
      <c r="A147" s="307"/>
      <c r="B147" s="308"/>
      <c r="C147" s="309"/>
      <c r="D147" s="310"/>
      <c r="E147" s="308"/>
      <c r="F147" s="308"/>
      <c r="G147" s="309"/>
      <c r="H147" s="308"/>
      <c r="I147" s="309"/>
      <c r="J147" s="308"/>
      <c r="K147" s="308"/>
      <c r="L147" s="308"/>
      <c r="M147" s="308"/>
    </row>
    <row r="148" spans="1:13" x14ac:dyDescent="0.2">
      <c r="A148" s="307"/>
      <c r="B148" s="308"/>
      <c r="C148" s="309"/>
      <c r="D148" s="310"/>
      <c r="E148" s="308"/>
      <c r="F148" s="308"/>
      <c r="G148" s="309"/>
      <c r="H148" s="308"/>
      <c r="I148" s="309"/>
      <c r="J148" s="308"/>
      <c r="K148" s="308"/>
      <c r="L148" s="308"/>
      <c r="M148" s="308"/>
    </row>
    <row r="149" spans="1:13" x14ac:dyDescent="0.2">
      <c r="A149" s="307"/>
      <c r="B149" s="308"/>
      <c r="C149" s="309"/>
      <c r="D149" s="310"/>
      <c r="E149" s="308"/>
      <c r="F149" s="308"/>
      <c r="G149" s="309"/>
      <c r="H149" s="308"/>
      <c r="I149" s="309"/>
      <c r="J149" s="308"/>
      <c r="K149" s="308"/>
      <c r="L149" s="308"/>
      <c r="M149" s="308"/>
    </row>
    <row r="150" spans="1:13" x14ac:dyDescent="0.2">
      <c r="A150" s="307"/>
      <c r="B150" s="308"/>
      <c r="C150" s="309"/>
      <c r="D150" s="310"/>
      <c r="E150" s="308"/>
      <c r="F150" s="308"/>
      <c r="G150" s="309"/>
      <c r="H150" s="308"/>
      <c r="I150" s="309"/>
      <c r="J150" s="308"/>
      <c r="K150" s="308"/>
      <c r="L150" s="308"/>
      <c r="M150" s="308"/>
    </row>
    <row r="151" spans="1:13" x14ac:dyDescent="0.2">
      <c r="A151" s="307"/>
      <c r="B151" s="308"/>
      <c r="C151" s="309"/>
      <c r="D151" s="310"/>
      <c r="E151" s="308"/>
      <c r="F151" s="308"/>
      <c r="G151" s="309"/>
      <c r="H151" s="308"/>
      <c r="I151" s="309"/>
      <c r="J151" s="308"/>
      <c r="K151" s="308"/>
      <c r="L151" s="308"/>
      <c r="M151" s="308"/>
    </row>
    <row r="152" spans="1:13" x14ac:dyDescent="0.2">
      <c r="A152" s="307"/>
      <c r="B152" s="308"/>
      <c r="C152" s="309"/>
      <c r="D152" s="310"/>
      <c r="E152" s="308"/>
      <c r="F152" s="308"/>
      <c r="G152" s="309"/>
      <c r="H152" s="308"/>
      <c r="I152" s="309"/>
      <c r="J152" s="308"/>
      <c r="K152" s="308"/>
      <c r="L152" s="308"/>
      <c r="M152" s="308"/>
    </row>
    <row r="153" spans="1:13" x14ac:dyDescent="0.2">
      <c r="A153" s="307"/>
      <c r="B153" s="308"/>
      <c r="C153" s="309"/>
      <c r="D153" s="310"/>
      <c r="E153" s="308"/>
      <c r="F153" s="308"/>
      <c r="G153" s="309"/>
      <c r="H153" s="308"/>
      <c r="I153" s="309"/>
      <c r="J153" s="308"/>
      <c r="K153" s="308"/>
      <c r="L153" s="308"/>
      <c r="M153" s="308"/>
    </row>
    <row r="154" spans="1:13" x14ac:dyDescent="0.2">
      <c r="A154" s="307"/>
      <c r="B154" s="308"/>
      <c r="C154" s="309"/>
      <c r="D154" s="310"/>
      <c r="E154" s="308"/>
      <c r="F154" s="308"/>
      <c r="G154" s="309"/>
      <c r="H154" s="308"/>
      <c r="I154" s="309"/>
      <c r="J154" s="308"/>
      <c r="K154" s="308"/>
      <c r="L154" s="308"/>
      <c r="M154" s="308"/>
    </row>
    <row r="155" spans="1:13" x14ac:dyDescent="0.2">
      <c r="A155" s="307"/>
      <c r="B155" s="308"/>
      <c r="C155" s="309"/>
      <c r="D155" s="310"/>
      <c r="E155" s="308"/>
      <c r="F155" s="308"/>
      <c r="G155" s="309"/>
      <c r="H155" s="308"/>
      <c r="I155" s="309"/>
      <c r="J155" s="308"/>
      <c r="K155" s="308"/>
      <c r="L155" s="308"/>
      <c r="M155" s="308"/>
    </row>
    <row r="156" spans="1:13" x14ac:dyDescent="0.2">
      <c r="A156" s="307"/>
      <c r="B156" s="308"/>
      <c r="C156" s="309"/>
      <c r="D156" s="310"/>
      <c r="E156" s="308"/>
      <c r="F156" s="308"/>
      <c r="G156" s="309"/>
      <c r="H156" s="308"/>
      <c r="I156" s="309"/>
      <c r="J156" s="308"/>
      <c r="K156" s="308"/>
      <c r="L156" s="308"/>
      <c r="M156" s="308"/>
    </row>
    <row r="157" spans="1:13" x14ac:dyDescent="0.2">
      <c r="A157" s="307"/>
      <c r="B157" s="308"/>
      <c r="C157" s="309"/>
      <c r="D157" s="310"/>
      <c r="E157" s="308"/>
      <c r="F157" s="308"/>
      <c r="G157" s="309"/>
      <c r="H157" s="308"/>
      <c r="I157" s="309"/>
      <c r="J157" s="308"/>
      <c r="K157" s="308"/>
      <c r="L157" s="308"/>
      <c r="M157" s="308"/>
    </row>
    <row r="158" spans="1:13" x14ac:dyDescent="0.2">
      <c r="A158" s="307"/>
      <c r="B158" s="308"/>
      <c r="C158" s="309"/>
      <c r="D158" s="310"/>
      <c r="E158" s="308"/>
      <c r="F158" s="308"/>
      <c r="G158" s="309"/>
      <c r="H158" s="308"/>
      <c r="I158" s="309"/>
      <c r="J158" s="308"/>
      <c r="K158" s="308"/>
      <c r="L158" s="308"/>
      <c r="M158" s="308"/>
    </row>
    <row r="159" spans="1:13" x14ac:dyDescent="0.2">
      <c r="A159" s="307"/>
      <c r="B159" s="308"/>
      <c r="C159" s="309"/>
      <c r="D159" s="310"/>
      <c r="E159" s="308"/>
      <c r="F159" s="308"/>
      <c r="G159" s="309"/>
      <c r="H159" s="308"/>
      <c r="I159" s="309"/>
      <c r="J159" s="308"/>
      <c r="K159" s="308"/>
      <c r="L159" s="308"/>
      <c r="M159" s="308"/>
    </row>
    <row r="160" spans="1:13" x14ac:dyDescent="0.2">
      <c r="A160" s="307"/>
      <c r="B160" s="308"/>
      <c r="C160" s="309"/>
      <c r="D160" s="310"/>
      <c r="E160" s="308"/>
      <c r="F160" s="308"/>
      <c r="G160" s="309"/>
      <c r="H160" s="308"/>
      <c r="I160" s="309"/>
      <c r="J160" s="308"/>
      <c r="K160" s="308"/>
      <c r="L160" s="308"/>
      <c r="M160" s="308"/>
    </row>
    <row r="161" spans="1:13" x14ac:dyDescent="0.2">
      <c r="A161" s="307"/>
      <c r="B161" s="308"/>
      <c r="C161" s="309"/>
      <c r="D161" s="310"/>
      <c r="E161" s="308"/>
      <c r="F161" s="308"/>
      <c r="G161" s="309"/>
      <c r="H161" s="308"/>
      <c r="I161" s="309"/>
      <c r="J161" s="308"/>
      <c r="K161" s="308"/>
      <c r="L161" s="308"/>
      <c r="M161" s="308"/>
    </row>
    <row r="162" spans="1:13" x14ac:dyDescent="0.2">
      <c r="A162" s="307"/>
      <c r="B162" s="308"/>
      <c r="C162" s="309"/>
      <c r="D162" s="310"/>
      <c r="E162" s="308"/>
      <c r="F162" s="308"/>
      <c r="G162" s="309"/>
      <c r="H162" s="308"/>
      <c r="I162" s="309"/>
      <c r="J162" s="308"/>
      <c r="K162" s="308"/>
      <c r="L162" s="308"/>
      <c r="M162" s="308"/>
    </row>
    <row r="163" spans="1:13" x14ac:dyDescent="0.2">
      <c r="A163" s="307"/>
      <c r="B163" s="308"/>
      <c r="C163" s="309"/>
      <c r="D163" s="310"/>
      <c r="E163" s="308"/>
      <c r="F163" s="308"/>
      <c r="G163" s="309"/>
      <c r="H163" s="308"/>
      <c r="I163" s="309"/>
      <c r="J163" s="308"/>
      <c r="K163" s="308"/>
      <c r="L163" s="308"/>
      <c r="M163" s="308"/>
    </row>
    <row r="164" spans="1:13" x14ac:dyDescent="0.2">
      <c r="A164" s="307"/>
      <c r="B164" s="308"/>
      <c r="C164" s="309"/>
      <c r="D164" s="310"/>
      <c r="E164" s="308"/>
      <c r="F164" s="308"/>
      <c r="G164" s="309"/>
      <c r="H164" s="308"/>
      <c r="I164" s="309"/>
      <c r="J164" s="308"/>
      <c r="K164" s="308"/>
      <c r="L164" s="308"/>
      <c r="M164" s="308"/>
    </row>
    <row r="165" spans="1:13" x14ac:dyDescent="0.2">
      <c r="A165" s="307"/>
      <c r="B165" s="308"/>
      <c r="C165" s="309"/>
      <c r="D165" s="310"/>
      <c r="E165" s="308"/>
      <c r="F165" s="308"/>
      <c r="G165" s="309"/>
      <c r="H165" s="308"/>
      <c r="I165" s="309"/>
      <c r="J165" s="308"/>
      <c r="K165" s="308"/>
      <c r="L165" s="308"/>
      <c r="M165" s="308"/>
    </row>
    <row r="166" spans="1:13" x14ac:dyDescent="0.2">
      <c r="A166" s="307"/>
      <c r="B166" s="308"/>
      <c r="C166" s="309"/>
      <c r="D166" s="310"/>
      <c r="E166" s="308"/>
      <c r="F166" s="308"/>
      <c r="G166" s="309"/>
      <c r="H166" s="308"/>
      <c r="I166" s="309"/>
      <c r="J166" s="308"/>
      <c r="K166" s="308"/>
      <c r="L166" s="308"/>
      <c r="M166" s="308"/>
    </row>
    <row r="167" spans="1:13" x14ac:dyDescent="0.2">
      <c r="A167" s="307"/>
      <c r="B167" s="308"/>
      <c r="C167" s="309"/>
      <c r="D167" s="310"/>
      <c r="E167" s="308"/>
      <c r="F167" s="308"/>
      <c r="G167" s="309"/>
      <c r="H167" s="308"/>
      <c r="I167" s="309"/>
      <c r="J167" s="308"/>
      <c r="K167" s="308"/>
      <c r="L167" s="308"/>
      <c r="M167" s="308"/>
    </row>
    <row r="168" spans="1:13" x14ac:dyDescent="0.2">
      <c r="A168" s="307"/>
      <c r="B168" s="308"/>
      <c r="C168" s="309"/>
      <c r="D168" s="310"/>
      <c r="E168" s="308"/>
      <c r="F168" s="308"/>
      <c r="G168" s="309"/>
      <c r="H168" s="308"/>
      <c r="I168" s="309"/>
      <c r="J168" s="308"/>
      <c r="K168" s="308"/>
      <c r="L168" s="308"/>
      <c r="M168" s="308"/>
    </row>
    <row r="169" spans="1:13" x14ac:dyDescent="0.2">
      <c r="A169" s="307"/>
      <c r="B169" s="308"/>
      <c r="C169" s="309"/>
      <c r="D169" s="310"/>
      <c r="E169" s="308"/>
      <c r="F169" s="308"/>
      <c r="G169" s="309"/>
      <c r="H169" s="308"/>
      <c r="I169" s="309"/>
      <c r="J169" s="308"/>
      <c r="K169" s="308"/>
      <c r="L169" s="308"/>
      <c r="M169" s="308"/>
    </row>
    <row r="170" spans="1:13" x14ac:dyDescent="0.2">
      <c r="A170" s="307"/>
      <c r="B170" s="308"/>
      <c r="C170" s="309"/>
      <c r="D170" s="310"/>
      <c r="E170" s="308"/>
      <c r="F170" s="308"/>
      <c r="G170" s="309"/>
      <c r="H170" s="308"/>
      <c r="I170" s="309"/>
      <c r="J170" s="308"/>
      <c r="K170" s="308"/>
      <c r="L170" s="308"/>
      <c r="M170" s="308"/>
    </row>
    <row r="171" spans="1:13" x14ac:dyDescent="0.2">
      <c r="A171" s="307"/>
      <c r="B171" s="308"/>
      <c r="C171" s="309"/>
      <c r="D171" s="310"/>
      <c r="E171" s="308"/>
      <c r="F171" s="308"/>
      <c r="G171" s="309"/>
      <c r="H171" s="308"/>
      <c r="I171" s="309"/>
      <c r="J171" s="308"/>
      <c r="K171" s="308"/>
      <c r="L171" s="308"/>
      <c r="M171" s="308"/>
    </row>
    <row r="172" spans="1:13" x14ac:dyDescent="0.2">
      <c r="A172" s="307"/>
      <c r="B172" s="308"/>
      <c r="C172" s="309"/>
      <c r="D172" s="310"/>
      <c r="E172" s="308"/>
      <c r="F172" s="308"/>
      <c r="G172" s="309"/>
      <c r="H172" s="308"/>
      <c r="I172" s="309"/>
      <c r="J172" s="308"/>
      <c r="K172" s="308"/>
      <c r="L172" s="308"/>
      <c r="M172" s="308"/>
    </row>
    <row r="173" spans="1:13" x14ac:dyDescent="0.2">
      <c r="A173" s="307"/>
      <c r="B173" s="308"/>
      <c r="C173" s="309"/>
      <c r="D173" s="310"/>
      <c r="E173" s="308"/>
      <c r="F173" s="308"/>
      <c r="G173" s="309"/>
      <c r="H173" s="308"/>
      <c r="I173" s="309"/>
      <c r="J173" s="308"/>
      <c r="K173" s="308"/>
      <c r="L173" s="308"/>
      <c r="M173" s="308"/>
    </row>
    <row r="174" spans="1:13" x14ac:dyDescent="0.2">
      <c r="A174" s="307"/>
      <c r="B174" s="308"/>
      <c r="C174" s="309"/>
      <c r="D174" s="310"/>
      <c r="E174" s="308"/>
      <c r="F174" s="308"/>
      <c r="G174" s="309"/>
      <c r="H174" s="308"/>
      <c r="I174" s="309"/>
      <c r="J174" s="308"/>
      <c r="K174" s="308"/>
      <c r="L174" s="308"/>
      <c r="M174" s="308"/>
    </row>
    <row r="175" spans="1:13" x14ac:dyDescent="0.2">
      <c r="A175" s="307"/>
      <c r="B175" s="308"/>
      <c r="C175" s="309"/>
      <c r="D175" s="310"/>
      <c r="E175" s="308"/>
      <c r="F175" s="308"/>
      <c r="G175" s="309"/>
      <c r="H175" s="308"/>
      <c r="I175" s="309"/>
      <c r="J175" s="308"/>
      <c r="K175" s="308"/>
      <c r="L175" s="308"/>
      <c r="M175" s="308"/>
    </row>
    <row r="176" spans="1:13" x14ac:dyDescent="0.2">
      <c r="A176" s="307"/>
      <c r="B176" s="308"/>
      <c r="C176" s="309"/>
      <c r="D176" s="310"/>
      <c r="E176" s="308"/>
      <c r="F176" s="308"/>
      <c r="G176" s="309"/>
      <c r="H176" s="308"/>
      <c r="I176" s="309"/>
      <c r="J176" s="308"/>
      <c r="K176" s="308"/>
      <c r="L176" s="308"/>
      <c r="M176" s="308"/>
    </row>
    <row r="177" spans="1:13" x14ac:dyDescent="0.2">
      <c r="A177" s="307"/>
      <c r="B177" s="308"/>
      <c r="C177" s="309"/>
      <c r="D177" s="310"/>
      <c r="E177" s="308"/>
      <c r="F177" s="308"/>
      <c r="G177" s="309"/>
      <c r="H177" s="308"/>
      <c r="I177" s="309"/>
      <c r="J177" s="308"/>
      <c r="K177" s="308"/>
      <c r="L177" s="308"/>
      <c r="M177" s="308"/>
    </row>
    <row r="178" spans="1:13" x14ac:dyDescent="0.2">
      <c r="A178" s="307"/>
      <c r="B178" s="308"/>
      <c r="C178" s="309"/>
      <c r="D178" s="310"/>
      <c r="E178" s="308"/>
      <c r="F178" s="308"/>
      <c r="G178" s="309"/>
      <c r="H178" s="308"/>
      <c r="I178" s="309"/>
      <c r="J178" s="308"/>
      <c r="K178" s="308"/>
      <c r="L178" s="308"/>
      <c r="M178" s="308"/>
    </row>
    <row r="179" spans="1:13" x14ac:dyDescent="0.2">
      <c r="A179" s="307"/>
      <c r="B179" s="308"/>
      <c r="C179" s="309"/>
      <c r="D179" s="310"/>
      <c r="E179" s="308"/>
      <c r="F179" s="308"/>
      <c r="G179" s="309"/>
      <c r="H179" s="308"/>
      <c r="I179" s="309"/>
      <c r="J179" s="308"/>
      <c r="K179" s="308"/>
      <c r="L179" s="308"/>
      <c r="M179" s="308"/>
    </row>
    <row r="180" spans="1:13" x14ac:dyDescent="0.2">
      <c r="A180" s="307"/>
      <c r="B180" s="308"/>
      <c r="C180" s="309"/>
      <c r="D180" s="310"/>
      <c r="E180" s="308"/>
      <c r="F180" s="308"/>
      <c r="G180" s="309"/>
      <c r="H180" s="308"/>
      <c r="I180" s="309"/>
      <c r="J180" s="308"/>
      <c r="K180" s="308"/>
      <c r="L180" s="308"/>
      <c r="M180" s="308"/>
    </row>
    <row r="181" spans="1:13" x14ac:dyDescent="0.2">
      <c r="A181" s="307"/>
      <c r="B181" s="308"/>
      <c r="C181" s="309"/>
      <c r="D181" s="310"/>
      <c r="E181" s="308"/>
      <c r="F181" s="308"/>
      <c r="G181" s="309"/>
      <c r="H181" s="308"/>
      <c r="I181" s="309"/>
      <c r="J181" s="308"/>
      <c r="K181" s="308"/>
      <c r="L181" s="308"/>
      <c r="M181" s="308"/>
    </row>
    <row r="182" spans="1:13" x14ac:dyDescent="0.2">
      <c r="A182" s="307"/>
      <c r="B182" s="308"/>
      <c r="C182" s="309"/>
      <c r="D182" s="310"/>
      <c r="E182" s="308"/>
      <c r="F182" s="308"/>
      <c r="G182" s="309"/>
      <c r="H182" s="308"/>
      <c r="I182" s="309"/>
      <c r="J182" s="308"/>
      <c r="K182" s="308"/>
      <c r="L182" s="308"/>
      <c r="M182" s="308"/>
    </row>
    <row r="183" spans="1:13" x14ac:dyDescent="0.2">
      <c r="A183" s="307"/>
      <c r="B183" s="308"/>
      <c r="C183" s="309"/>
      <c r="D183" s="310"/>
      <c r="E183" s="308"/>
      <c r="F183" s="308"/>
      <c r="G183" s="309"/>
      <c r="H183" s="308"/>
      <c r="I183" s="309"/>
      <c r="J183" s="308"/>
      <c r="K183" s="308"/>
      <c r="L183" s="308"/>
      <c r="M183" s="308"/>
    </row>
    <row r="184" spans="1:13" x14ac:dyDescent="0.2">
      <c r="A184" s="307"/>
      <c r="B184" s="308"/>
      <c r="C184" s="309"/>
      <c r="D184" s="310"/>
      <c r="E184" s="308"/>
      <c r="F184" s="308"/>
      <c r="G184" s="309"/>
      <c r="H184" s="308"/>
      <c r="I184" s="309"/>
      <c r="J184" s="308"/>
      <c r="K184" s="308"/>
      <c r="L184" s="308"/>
      <c r="M184" s="308"/>
    </row>
    <row r="185" spans="1:13" x14ac:dyDescent="0.2">
      <c r="A185" s="307"/>
      <c r="B185" s="308"/>
      <c r="C185" s="309"/>
      <c r="D185" s="310"/>
      <c r="E185" s="308"/>
      <c r="F185" s="308"/>
      <c r="G185" s="309"/>
      <c r="H185" s="308"/>
      <c r="I185" s="309"/>
      <c r="J185" s="308"/>
      <c r="K185" s="308"/>
      <c r="L185" s="308"/>
      <c r="M185" s="308"/>
    </row>
    <row r="186" spans="1:13" x14ac:dyDescent="0.2">
      <c r="A186" s="307"/>
      <c r="B186" s="308"/>
      <c r="C186" s="309"/>
      <c r="D186" s="310"/>
      <c r="E186" s="308"/>
      <c r="F186" s="308"/>
      <c r="G186" s="309"/>
      <c r="H186" s="308"/>
      <c r="I186" s="309"/>
      <c r="J186" s="308"/>
      <c r="K186" s="308"/>
      <c r="L186" s="308"/>
      <c r="M186" s="308"/>
    </row>
    <row r="187" spans="1:13" x14ac:dyDescent="0.2">
      <c r="A187" s="307"/>
      <c r="B187" s="308"/>
      <c r="C187" s="309"/>
      <c r="D187" s="310"/>
      <c r="E187" s="308"/>
      <c r="F187" s="308"/>
      <c r="G187" s="309"/>
      <c r="H187" s="308"/>
      <c r="I187" s="309"/>
      <c r="J187" s="308"/>
      <c r="K187" s="308"/>
      <c r="L187" s="308"/>
      <c r="M187" s="308"/>
    </row>
    <row r="188" spans="1:13" x14ac:dyDescent="0.2">
      <c r="A188" s="307"/>
      <c r="B188" s="308"/>
      <c r="C188" s="309"/>
      <c r="D188" s="310"/>
      <c r="E188" s="308"/>
      <c r="F188" s="308"/>
      <c r="G188" s="309"/>
      <c r="H188" s="308"/>
      <c r="I188" s="309"/>
      <c r="J188" s="308"/>
      <c r="K188" s="308"/>
      <c r="L188" s="308"/>
      <c r="M188" s="308"/>
    </row>
    <row r="189" spans="1:13" x14ac:dyDescent="0.2">
      <c r="A189" s="307"/>
      <c r="B189" s="308"/>
      <c r="C189" s="309"/>
      <c r="D189" s="310"/>
      <c r="E189" s="308"/>
      <c r="F189" s="308"/>
      <c r="G189" s="309"/>
      <c r="H189" s="308"/>
      <c r="I189" s="309"/>
      <c r="J189" s="308"/>
      <c r="K189" s="308"/>
      <c r="L189" s="308"/>
      <c r="M189" s="308"/>
    </row>
    <row r="190" spans="1:13" x14ac:dyDescent="0.2">
      <c r="A190" s="307"/>
      <c r="B190" s="308"/>
      <c r="C190" s="309"/>
      <c r="D190" s="310"/>
      <c r="E190" s="308"/>
      <c r="F190" s="308"/>
      <c r="G190" s="309"/>
      <c r="H190" s="308"/>
      <c r="I190" s="309"/>
      <c r="J190" s="308"/>
      <c r="K190" s="308"/>
      <c r="L190" s="308"/>
      <c r="M190" s="308"/>
    </row>
    <row r="191" spans="1:13" x14ac:dyDescent="0.2">
      <c r="A191" s="307"/>
      <c r="B191" s="308"/>
      <c r="C191" s="309"/>
      <c r="D191" s="310"/>
      <c r="E191" s="308"/>
      <c r="F191" s="308"/>
      <c r="G191" s="309"/>
      <c r="H191" s="308"/>
      <c r="I191" s="309"/>
      <c r="J191" s="308"/>
      <c r="K191" s="308"/>
      <c r="L191" s="308"/>
      <c r="M191" s="308"/>
    </row>
    <row r="192" spans="1:13" x14ac:dyDescent="0.2">
      <c r="A192" s="307"/>
      <c r="B192" s="308"/>
      <c r="C192" s="309"/>
      <c r="D192" s="310"/>
      <c r="E192" s="308"/>
      <c r="F192" s="308"/>
      <c r="G192" s="309"/>
      <c r="H192" s="308"/>
      <c r="I192" s="309"/>
      <c r="J192" s="308"/>
      <c r="K192" s="308"/>
      <c r="L192" s="308"/>
      <c r="M192" s="308"/>
    </row>
    <row r="193" spans="1:13" x14ac:dyDescent="0.2">
      <c r="A193" s="307"/>
      <c r="B193" s="308"/>
      <c r="C193" s="309"/>
      <c r="D193" s="310"/>
      <c r="E193" s="308"/>
      <c r="F193" s="308"/>
      <c r="G193" s="309"/>
      <c r="H193" s="308"/>
      <c r="I193" s="309"/>
      <c r="J193" s="308"/>
      <c r="K193" s="308"/>
      <c r="L193" s="308"/>
      <c r="M193" s="308"/>
    </row>
    <row r="194" spans="1:13" x14ac:dyDescent="0.2">
      <c r="A194" s="307"/>
      <c r="B194" s="308"/>
      <c r="C194" s="309"/>
      <c r="D194" s="310"/>
      <c r="E194" s="308"/>
      <c r="F194" s="308"/>
      <c r="G194" s="309"/>
      <c r="H194" s="308"/>
      <c r="I194" s="309"/>
      <c r="J194" s="308"/>
      <c r="K194" s="308"/>
      <c r="L194" s="308"/>
      <c r="M194" s="308"/>
    </row>
    <row r="195" spans="1:13" x14ac:dyDescent="0.2">
      <c r="A195" s="307"/>
      <c r="B195" s="308"/>
      <c r="C195" s="309"/>
      <c r="D195" s="310"/>
      <c r="E195" s="308"/>
      <c r="F195" s="308"/>
      <c r="G195" s="309"/>
      <c r="H195" s="308"/>
      <c r="I195" s="309"/>
      <c r="J195" s="308"/>
      <c r="K195" s="308"/>
      <c r="L195" s="308"/>
      <c r="M195" s="308"/>
    </row>
    <row r="196" spans="1:13" x14ac:dyDescent="0.2">
      <c r="A196" s="307"/>
      <c r="B196" s="308"/>
      <c r="C196" s="309"/>
      <c r="D196" s="310"/>
      <c r="E196" s="308"/>
      <c r="F196" s="308"/>
      <c r="G196" s="309"/>
      <c r="H196" s="308"/>
      <c r="I196" s="309"/>
      <c r="J196" s="308"/>
      <c r="K196" s="308"/>
      <c r="L196" s="308"/>
      <c r="M196" s="308"/>
    </row>
    <row r="197" spans="1:13" x14ac:dyDescent="0.2">
      <c r="A197" s="307"/>
      <c r="B197" s="308"/>
      <c r="C197" s="309"/>
      <c r="D197" s="310"/>
      <c r="E197" s="308"/>
      <c r="F197" s="308"/>
      <c r="G197" s="309"/>
      <c r="H197" s="308"/>
      <c r="I197" s="309"/>
      <c r="J197" s="308"/>
      <c r="K197" s="308"/>
      <c r="L197" s="308"/>
      <c r="M197" s="308"/>
    </row>
    <row r="198" spans="1:13" x14ac:dyDescent="0.2">
      <c r="A198" s="307"/>
      <c r="B198" s="308"/>
      <c r="C198" s="309"/>
      <c r="D198" s="310"/>
      <c r="E198" s="308"/>
      <c r="F198" s="308"/>
      <c r="G198" s="309"/>
      <c r="H198" s="308"/>
      <c r="I198" s="309"/>
      <c r="J198" s="308"/>
      <c r="K198" s="308"/>
      <c r="L198" s="308"/>
      <c r="M198" s="308"/>
    </row>
    <row r="199" spans="1:13" x14ac:dyDescent="0.2">
      <c r="A199" s="307"/>
      <c r="B199" s="308"/>
      <c r="C199" s="309"/>
      <c r="D199" s="310"/>
      <c r="E199" s="308"/>
      <c r="F199" s="308"/>
      <c r="G199" s="309"/>
      <c r="H199" s="308"/>
      <c r="I199" s="309"/>
      <c r="J199" s="308"/>
      <c r="K199" s="308"/>
      <c r="L199" s="308"/>
      <c r="M199" s="308"/>
    </row>
    <row r="200" spans="1:13" x14ac:dyDescent="0.2">
      <c r="A200" s="307"/>
      <c r="B200" s="308"/>
      <c r="C200" s="309"/>
      <c r="D200" s="310"/>
      <c r="E200" s="308"/>
      <c r="F200" s="308"/>
      <c r="G200" s="309"/>
      <c r="H200" s="308"/>
      <c r="I200" s="309"/>
      <c r="J200" s="308"/>
      <c r="K200" s="308"/>
      <c r="L200" s="308"/>
      <c r="M200" s="308"/>
    </row>
    <row r="201" spans="1:13" x14ac:dyDescent="0.2">
      <c r="A201" s="307"/>
      <c r="B201" s="308"/>
      <c r="C201" s="309"/>
      <c r="D201" s="310"/>
      <c r="E201" s="308"/>
      <c r="F201" s="308"/>
      <c r="G201" s="309"/>
      <c r="H201" s="308"/>
      <c r="I201" s="309"/>
      <c r="J201" s="308"/>
      <c r="K201" s="308"/>
      <c r="L201" s="308"/>
      <c r="M201" s="308"/>
    </row>
    <row r="202" spans="1:13" x14ac:dyDescent="0.2">
      <c r="A202" s="307"/>
      <c r="B202" s="308"/>
      <c r="C202" s="309"/>
      <c r="D202" s="310"/>
      <c r="E202" s="308"/>
      <c r="F202" s="308"/>
      <c r="G202" s="309"/>
      <c r="H202" s="308"/>
      <c r="I202" s="309"/>
      <c r="J202" s="308"/>
      <c r="K202" s="308"/>
      <c r="L202" s="308"/>
      <c r="M202" s="308"/>
    </row>
    <row r="203" spans="1:13" x14ac:dyDescent="0.2">
      <c r="A203" s="307"/>
      <c r="B203" s="308"/>
      <c r="C203" s="309"/>
      <c r="D203" s="310"/>
      <c r="E203" s="308"/>
      <c r="F203" s="308"/>
      <c r="G203" s="309"/>
      <c r="H203" s="308"/>
      <c r="I203" s="309"/>
      <c r="J203" s="308"/>
      <c r="K203" s="308"/>
      <c r="L203" s="308"/>
      <c r="M203" s="308"/>
    </row>
    <row r="204" spans="1:13" x14ac:dyDescent="0.2">
      <c r="A204" s="307"/>
      <c r="B204" s="308"/>
      <c r="C204" s="309"/>
      <c r="D204" s="310"/>
      <c r="E204" s="308"/>
      <c r="F204" s="308"/>
      <c r="G204" s="309"/>
      <c r="H204" s="308"/>
      <c r="I204" s="309"/>
      <c r="J204" s="308"/>
      <c r="K204" s="308"/>
      <c r="L204" s="308"/>
      <c r="M204" s="308"/>
    </row>
    <row r="205" spans="1:13" x14ac:dyDescent="0.2">
      <c r="A205" s="307"/>
      <c r="B205" s="308"/>
      <c r="C205" s="309"/>
      <c r="D205" s="310"/>
      <c r="E205" s="308"/>
      <c r="F205" s="308"/>
      <c r="G205" s="309"/>
      <c r="H205" s="308"/>
      <c r="I205" s="309"/>
      <c r="J205" s="308"/>
      <c r="K205" s="308"/>
      <c r="L205" s="308"/>
      <c r="M205" s="308"/>
    </row>
    <row r="206" spans="1:13" x14ac:dyDescent="0.2">
      <c r="A206" s="307"/>
      <c r="B206" s="308"/>
      <c r="C206" s="309"/>
      <c r="D206" s="310"/>
      <c r="E206" s="308"/>
      <c r="F206" s="308"/>
      <c r="G206" s="309"/>
      <c r="H206" s="308"/>
      <c r="I206" s="309"/>
      <c r="J206" s="308"/>
      <c r="K206" s="308"/>
      <c r="L206" s="308"/>
      <c r="M206" s="308"/>
    </row>
    <row r="207" spans="1:13" x14ac:dyDescent="0.2">
      <c r="A207" s="307"/>
      <c r="B207" s="308"/>
      <c r="C207" s="309"/>
      <c r="D207" s="310"/>
      <c r="E207" s="308"/>
      <c r="F207" s="308"/>
      <c r="G207" s="309"/>
      <c r="H207" s="308"/>
      <c r="I207" s="309"/>
      <c r="J207" s="308"/>
      <c r="K207" s="308"/>
      <c r="L207" s="308"/>
      <c r="M207" s="308"/>
    </row>
    <row r="208" spans="1:13" x14ac:dyDescent="0.2">
      <c r="A208" s="307"/>
      <c r="B208" s="308"/>
      <c r="C208" s="309"/>
      <c r="D208" s="310"/>
      <c r="E208" s="308"/>
      <c r="F208" s="308"/>
      <c r="G208" s="309"/>
      <c r="H208" s="308"/>
      <c r="I208" s="309"/>
      <c r="J208" s="308"/>
      <c r="K208" s="308"/>
      <c r="L208" s="308"/>
      <c r="M208" s="308"/>
    </row>
    <row r="209" spans="1:13" x14ac:dyDescent="0.2">
      <c r="A209" s="307"/>
      <c r="B209" s="308"/>
      <c r="C209" s="309"/>
      <c r="D209" s="310"/>
      <c r="E209" s="308"/>
      <c r="F209" s="308"/>
      <c r="G209" s="309"/>
      <c r="H209" s="308"/>
      <c r="I209" s="309"/>
      <c r="J209" s="308"/>
      <c r="K209" s="308"/>
      <c r="L209" s="308"/>
      <c r="M209" s="308"/>
    </row>
    <row r="210" spans="1:13" x14ac:dyDescent="0.2">
      <c r="A210" s="307"/>
      <c r="B210" s="308"/>
      <c r="C210" s="309"/>
      <c r="D210" s="310"/>
      <c r="E210" s="308"/>
      <c r="F210" s="308"/>
      <c r="G210" s="309"/>
      <c r="H210" s="308"/>
      <c r="I210" s="309"/>
      <c r="J210" s="308"/>
      <c r="K210" s="308"/>
      <c r="L210" s="308"/>
      <c r="M210" s="308"/>
    </row>
    <row r="211" spans="1:13" x14ac:dyDescent="0.2">
      <c r="A211" s="307"/>
      <c r="B211" s="308"/>
      <c r="C211" s="309"/>
      <c r="D211" s="310"/>
      <c r="E211" s="308"/>
      <c r="F211" s="308"/>
      <c r="G211" s="309"/>
      <c r="H211" s="308"/>
      <c r="I211" s="309"/>
      <c r="J211" s="308"/>
      <c r="K211" s="308"/>
      <c r="L211" s="308"/>
      <c r="M211" s="308"/>
    </row>
    <row r="212" spans="1:13" x14ac:dyDescent="0.2">
      <c r="A212" s="307"/>
      <c r="B212" s="308"/>
      <c r="C212" s="309"/>
      <c r="D212" s="310"/>
      <c r="E212" s="308"/>
      <c r="F212" s="308"/>
      <c r="G212" s="309"/>
      <c r="H212" s="308"/>
      <c r="I212" s="309"/>
      <c r="J212" s="308"/>
      <c r="K212" s="308"/>
      <c r="L212" s="308"/>
      <c r="M212" s="308"/>
    </row>
    <row r="213" spans="1:13" x14ac:dyDescent="0.2">
      <c r="A213" s="307"/>
      <c r="B213" s="308"/>
      <c r="C213" s="309"/>
      <c r="D213" s="310"/>
      <c r="E213" s="308"/>
      <c r="F213" s="308"/>
      <c r="G213" s="309"/>
      <c r="H213" s="308"/>
      <c r="I213" s="309"/>
      <c r="J213" s="308"/>
      <c r="K213" s="308"/>
      <c r="L213" s="308"/>
      <c r="M213" s="308"/>
    </row>
    <row r="214" spans="1:13" x14ac:dyDescent="0.2">
      <c r="A214" s="307"/>
      <c r="B214" s="308"/>
      <c r="C214" s="309"/>
      <c r="D214" s="310"/>
      <c r="E214" s="308"/>
      <c r="F214" s="308"/>
      <c r="G214" s="309"/>
      <c r="H214" s="308"/>
      <c r="I214" s="309"/>
      <c r="J214" s="308"/>
      <c r="K214" s="308"/>
      <c r="L214" s="308"/>
      <c r="M214" s="308"/>
    </row>
    <row r="215" spans="1:13" x14ac:dyDescent="0.2">
      <c r="A215" s="307"/>
      <c r="B215" s="308"/>
      <c r="C215" s="309"/>
      <c r="D215" s="310"/>
      <c r="E215" s="308"/>
      <c r="F215" s="308"/>
      <c r="G215" s="309"/>
      <c r="H215" s="308"/>
      <c r="I215" s="309"/>
      <c r="J215" s="308"/>
      <c r="K215" s="308"/>
      <c r="L215" s="308"/>
      <c r="M215" s="308"/>
    </row>
    <row r="216" spans="1:13" x14ac:dyDescent="0.2">
      <c r="A216" s="307"/>
      <c r="B216" s="308"/>
      <c r="C216" s="309"/>
      <c r="D216" s="310"/>
      <c r="E216" s="308"/>
      <c r="F216" s="308"/>
      <c r="G216" s="309"/>
      <c r="H216" s="308"/>
      <c r="I216" s="309"/>
      <c r="J216" s="308"/>
      <c r="K216" s="308"/>
      <c r="L216" s="308"/>
      <c r="M216" s="308"/>
    </row>
    <row r="217" spans="1:13" x14ac:dyDescent="0.2">
      <c r="A217" s="307"/>
      <c r="B217" s="308"/>
      <c r="C217" s="309"/>
      <c r="D217" s="310"/>
      <c r="E217" s="308"/>
      <c r="F217" s="308"/>
      <c r="G217" s="309"/>
      <c r="H217" s="308"/>
      <c r="I217" s="309"/>
      <c r="J217" s="308"/>
      <c r="K217" s="308"/>
      <c r="L217" s="308"/>
      <c r="M217" s="308"/>
    </row>
    <row r="218" spans="1:13" x14ac:dyDescent="0.2">
      <c r="A218" s="307"/>
      <c r="B218" s="308"/>
      <c r="C218" s="309"/>
      <c r="D218" s="310"/>
      <c r="E218" s="308"/>
      <c r="F218" s="308"/>
      <c r="G218" s="309"/>
      <c r="H218" s="308"/>
      <c r="I218" s="309"/>
      <c r="J218" s="308"/>
      <c r="K218" s="308"/>
      <c r="L218" s="308"/>
      <c r="M218" s="308"/>
    </row>
    <row r="219" spans="1:13" x14ac:dyDescent="0.2">
      <c r="A219" s="307"/>
      <c r="B219" s="308"/>
      <c r="C219" s="309"/>
      <c r="D219" s="310"/>
      <c r="E219" s="308"/>
      <c r="F219" s="308"/>
      <c r="G219" s="309"/>
      <c r="H219" s="308"/>
      <c r="I219" s="309"/>
      <c r="J219" s="308"/>
      <c r="K219" s="308"/>
      <c r="L219" s="308"/>
      <c r="M219" s="308"/>
    </row>
    <row r="220" spans="1:13" x14ac:dyDescent="0.2">
      <c r="A220" s="307"/>
      <c r="B220" s="308"/>
      <c r="C220" s="309"/>
      <c r="D220" s="310"/>
      <c r="E220" s="308"/>
      <c r="F220" s="308"/>
      <c r="G220" s="309"/>
      <c r="H220" s="308"/>
      <c r="I220" s="309"/>
      <c r="J220" s="308"/>
      <c r="K220" s="308"/>
      <c r="L220" s="308"/>
      <c r="M220" s="308"/>
    </row>
    <row r="221" spans="1:13" x14ac:dyDescent="0.2">
      <c r="A221" s="307"/>
      <c r="B221" s="308"/>
      <c r="C221" s="309"/>
      <c r="D221" s="310"/>
      <c r="E221" s="308"/>
      <c r="F221" s="308"/>
      <c r="G221" s="309"/>
      <c r="H221" s="308"/>
      <c r="I221" s="309"/>
      <c r="J221" s="308"/>
      <c r="K221" s="308"/>
      <c r="L221" s="308"/>
      <c r="M221" s="308"/>
    </row>
    <row r="222" spans="1:13" x14ac:dyDescent="0.2">
      <c r="A222" s="307"/>
      <c r="B222" s="308"/>
      <c r="C222" s="309"/>
      <c r="D222" s="310"/>
      <c r="E222" s="308"/>
      <c r="F222" s="308"/>
      <c r="G222" s="309"/>
      <c r="H222" s="308"/>
      <c r="I222" s="309"/>
      <c r="J222" s="308"/>
      <c r="K222" s="308"/>
      <c r="L222" s="308"/>
      <c r="M222" s="308"/>
    </row>
    <row r="223" spans="1:13" x14ac:dyDescent="0.2">
      <c r="A223" s="307"/>
      <c r="B223" s="308"/>
      <c r="C223" s="309"/>
      <c r="D223" s="310"/>
      <c r="E223" s="308"/>
      <c r="F223" s="308"/>
      <c r="G223" s="309"/>
      <c r="H223" s="308"/>
      <c r="I223" s="309"/>
      <c r="J223" s="308"/>
      <c r="K223" s="308"/>
      <c r="L223" s="308"/>
      <c r="M223" s="308"/>
    </row>
    <row r="224" spans="1:13" x14ac:dyDescent="0.2">
      <c r="A224" s="307"/>
      <c r="B224" s="308"/>
      <c r="C224" s="309"/>
      <c r="D224" s="310"/>
      <c r="E224" s="308"/>
      <c r="F224" s="308"/>
      <c r="G224" s="309"/>
      <c r="H224" s="308"/>
      <c r="I224" s="309"/>
      <c r="J224" s="308"/>
      <c r="K224" s="308"/>
      <c r="L224" s="308"/>
      <c r="M224" s="308"/>
    </row>
    <row r="225" spans="1:13" x14ac:dyDescent="0.2">
      <c r="A225" s="307"/>
      <c r="B225" s="308"/>
      <c r="C225" s="309"/>
      <c r="D225" s="310"/>
      <c r="E225" s="308"/>
      <c r="F225" s="308"/>
      <c r="G225" s="309"/>
      <c r="H225" s="308"/>
      <c r="I225" s="309"/>
      <c r="J225" s="308"/>
      <c r="K225" s="308"/>
      <c r="L225" s="308"/>
      <c r="M225" s="308"/>
    </row>
    <row r="226" spans="1:13" x14ac:dyDescent="0.2">
      <c r="A226" s="307"/>
      <c r="B226" s="308"/>
      <c r="C226" s="309"/>
      <c r="D226" s="310"/>
      <c r="E226" s="308"/>
      <c r="F226" s="308"/>
      <c r="G226" s="309"/>
      <c r="H226" s="308"/>
      <c r="I226" s="309"/>
      <c r="J226" s="308"/>
      <c r="K226" s="308"/>
      <c r="L226" s="308"/>
      <c r="M226" s="308"/>
    </row>
    <row r="227" spans="1:13" x14ac:dyDescent="0.2">
      <c r="A227" s="307"/>
      <c r="B227" s="308"/>
      <c r="C227" s="309"/>
      <c r="D227" s="310"/>
      <c r="E227" s="308"/>
      <c r="F227" s="308"/>
      <c r="G227" s="309"/>
      <c r="H227" s="308"/>
      <c r="I227" s="309"/>
      <c r="J227" s="308"/>
      <c r="K227" s="308"/>
      <c r="L227" s="308"/>
      <c r="M227" s="308"/>
    </row>
    <row r="228" spans="1:13" x14ac:dyDescent="0.2">
      <c r="A228" s="307"/>
      <c r="B228" s="308"/>
      <c r="C228" s="309"/>
      <c r="D228" s="310"/>
      <c r="E228" s="308"/>
      <c r="F228" s="308"/>
      <c r="G228" s="309"/>
      <c r="H228" s="308"/>
      <c r="I228" s="309"/>
      <c r="J228" s="308"/>
      <c r="K228" s="308"/>
      <c r="L228" s="308"/>
      <c r="M228" s="308"/>
    </row>
    <row r="229" spans="1:13" x14ac:dyDescent="0.2">
      <c r="A229" s="307"/>
      <c r="B229" s="308"/>
      <c r="C229" s="309"/>
      <c r="D229" s="310"/>
      <c r="E229" s="308"/>
      <c r="F229" s="308"/>
      <c r="G229" s="309"/>
      <c r="H229" s="308"/>
      <c r="I229" s="309"/>
      <c r="J229" s="308"/>
      <c r="K229" s="308"/>
      <c r="L229" s="308"/>
      <c r="M229" s="308"/>
    </row>
    <row r="230" spans="1:13" x14ac:dyDescent="0.2">
      <c r="A230" s="307"/>
      <c r="B230" s="308"/>
      <c r="C230" s="309"/>
      <c r="D230" s="310"/>
      <c r="E230" s="308"/>
      <c r="F230" s="308"/>
      <c r="G230" s="309"/>
      <c r="H230" s="308"/>
      <c r="I230" s="309"/>
      <c r="J230" s="308"/>
      <c r="K230" s="308"/>
      <c r="L230" s="308"/>
      <c r="M230" s="308"/>
    </row>
    <row r="231" spans="1:13" x14ac:dyDescent="0.2">
      <c r="A231" s="307"/>
      <c r="B231" s="308"/>
      <c r="C231" s="309"/>
      <c r="D231" s="310"/>
      <c r="E231" s="308"/>
      <c r="F231" s="308"/>
      <c r="G231" s="309"/>
      <c r="H231" s="308"/>
      <c r="I231" s="309"/>
      <c r="J231" s="308"/>
      <c r="K231" s="308"/>
      <c r="L231" s="308"/>
      <c r="M231" s="308"/>
    </row>
    <row r="232" spans="1:13" x14ac:dyDescent="0.2">
      <c r="A232" s="307"/>
      <c r="B232" s="308"/>
      <c r="C232" s="309"/>
      <c r="D232" s="310"/>
      <c r="E232" s="308"/>
      <c r="F232" s="308"/>
      <c r="G232" s="309"/>
      <c r="H232" s="308"/>
      <c r="I232" s="309"/>
      <c r="J232" s="308"/>
      <c r="K232" s="308"/>
      <c r="L232" s="308"/>
      <c r="M232" s="308"/>
    </row>
    <row r="233" spans="1:13" x14ac:dyDescent="0.2">
      <c r="A233" s="307"/>
      <c r="B233" s="308"/>
      <c r="C233" s="309"/>
      <c r="D233" s="310"/>
      <c r="E233" s="308"/>
      <c r="F233" s="308"/>
      <c r="G233" s="309"/>
      <c r="H233" s="308"/>
      <c r="I233" s="309"/>
      <c r="J233" s="308"/>
      <c r="K233" s="308"/>
      <c r="L233" s="308"/>
      <c r="M233" s="308"/>
    </row>
    <row r="234" spans="1:13" x14ac:dyDescent="0.2">
      <c r="A234" s="307"/>
      <c r="B234" s="308"/>
      <c r="C234" s="309"/>
      <c r="D234" s="310"/>
      <c r="E234" s="308"/>
      <c r="F234" s="308"/>
      <c r="G234" s="309"/>
      <c r="H234" s="308"/>
      <c r="I234" s="309"/>
      <c r="J234" s="308"/>
      <c r="K234" s="308"/>
      <c r="L234" s="308"/>
      <c r="M234" s="308"/>
    </row>
    <row r="235" spans="1:13" x14ac:dyDescent="0.2">
      <c r="A235" s="307"/>
      <c r="B235" s="308"/>
      <c r="C235" s="309"/>
      <c r="D235" s="310"/>
      <c r="E235" s="308"/>
      <c r="F235" s="308"/>
      <c r="G235" s="309"/>
      <c r="H235" s="308"/>
      <c r="I235" s="309"/>
      <c r="J235" s="308"/>
      <c r="K235" s="308"/>
      <c r="L235" s="308"/>
      <c r="M235" s="308"/>
    </row>
    <row r="236" spans="1:13" x14ac:dyDescent="0.2">
      <c r="A236" s="307"/>
      <c r="B236" s="308"/>
      <c r="C236" s="309"/>
      <c r="D236" s="310"/>
      <c r="E236" s="308"/>
      <c r="F236" s="308"/>
      <c r="G236" s="309"/>
      <c r="H236" s="308"/>
      <c r="I236" s="309"/>
      <c r="J236" s="308"/>
      <c r="K236" s="308"/>
      <c r="L236" s="308"/>
      <c r="M236" s="308"/>
    </row>
    <row r="237" spans="1:13" x14ac:dyDescent="0.2">
      <c r="A237" s="307"/>
      <c r="B237" s="308"/>
      <c r="C237" s="309"/>
      <c r="D237" s="310"/>
      <c r="E237" s="308"/>
      <c r="F237" s="308"/>
      <c r="G237" s="309"/>
      <c r="H237" s="308"/>
      <c r="I237" s="309"/>
      <c r="J237" s="308"/>
      <c r="K237" s="308"/>
      <c r="L237" s="308"/>
      <c r="M237" s="308"/>
    </row>
    <row r="238" spans="1:13" x14ac:dyDescent="0.2">
      <c r="A238" s="307"/>
      <c r="B238" s="308"/>
      <c r="C238" s="309"/>
      <c r="D238" s="310"/>
      <c r="E238" s="308"/>
      <c r="F238" s="308"/>
      <c r="G238" s="309"/>
      <c r="H238" s="308"/>
      <c r="I238" s="309"/>
      <c r="J238" s="308"/>
      <c r="K238" s="308"/>
      <c r="L238" s="308"/>
      <c r="M238" s="308"/>
    </row>
    <row r="239" spans="1:13" x14ac:dyDescent="0.2">
      <c r="A239" s="307"/>
      <c r="B239" s="308"/>
      <c r="C239" s="309"/>
      <c r="D239" s="310"/>
      <c r="E239" s="308"/>
      <c r="F239" s="308"/>
      <c r="G239" s="309"/>
      <c r="H239" s="308"/>
      <c r="I239" s="309"/>
      <c r="J239" s="308"/>
      <c r="K239" s="308"/>
      <c r="L239" s="308"/>
      <c r="M239" s="308"/>
    </row>
    <row r="240" spans="1:13" x14ac:dyDescent="0.2">
      <c r="A240" s="307"/>
      <c r="B240" s="308"/>
      <c r="C240" s="309"/>
      <c r="D240" s="310"/>
      <c r="E240" s="308"/>
      <c r="F240" s="308"/>
      <c r="G240" s="309"/>
      <c r="H240" s="308"/>
      <c r="I240" s="309"/>
      <c r="J240" s="308"/>
      <c r="K240" s="308"/>
      <c r="L240" s="308"/>
      <c r="M240" s="308"/>
    </row>
    <row r="241" spans="1:13" x14ac:dyDescent="0.2">
      <c r="A241" s="307"/>
      <c r="B241" s="308"/>
      <c r="C241" s="309"/>
      <c r="D241" s="310"/>
      <c r="E241" s="308"/>
      <c r="F241" s="308"/>
      <c r="G241" s="309"/>
      <c r="H241" s="308"/>
      <c r="I241" s="309"/>
      <c r="J241" s="308"/>
      <c r="K241" s="308"/>
      <c r="L241" s="308"/>
      <c r="M241" s="308"/>
    </row>
    <row r="242" spans="1:13" x14ac:dyDescent="0.2">
      <c r="A242" s="307"/>
      <c r="B242" s="308"/>
      <c r="C242" s="309"/>
      <c r="D242" s="310"/>
      <c r="E242" s="308"/>
      <c r="F242" s="308"/>
      <c r="G242" s="309"/>
      <c r="H242" s="308"/>
      <c r="I242" s="309"/>
      <c r="J242" s="308"/>
      <c r="K242" s="308"/>
      <c r="L242" s="308"/>
      <c r="M242" s="308"/>
    </row>
    <row r="243" spans="1:13" x14ac:dyDescent="0.2">
      <c r="A243" s="307"/>
      <c r="B243" s="308"/>
      <c r="C243" s="309"/>
      <c r="D243" s="310"/>
      <c r="E243" s="308"/>
      <c r="F243" s="308"/>
      <c r="G243" s="309"/>
      <c r="H243" s="308"/>
      <c r="I243" s="309"/>
      <c r="J243" s="308"/>
      <c r="K243" s="308"/>
      <c r="L243" s="308"/>
      <c r="M243" s="308"/>
    </row>
    <row r="244" spans="1:13" x14ac:dyDescent="0.2">
      <c r="A244" s="307"/>
      <c r="B244" s="308"/>
      <c r="C244" s="309"/>
      <c r="D244" s="310"/>
      <c r="E244" s="308"/>
      <c r="F244" s="308"/>
      <c r="G244" s="309"/>
      <c r="H244" s="308"/>
      <c r="I244" s="309"/>
      <c r="J244" s="308"/>
      <c r="K244" s="308"/>
      <c r="L244" s="308"/>
      <c r="M244" s="308"/>
    </row>
    <row r="245" spans="1:13" x14ac:dyDescent="0.2">
      <c r="A245" s="307"/>
      <c r="B245" s="308"/>
      <c r="C245" s="309"/>
      <c r="D245" s="310"/>
      <c r="E245" s="308"/>
      <c r="F245" s="308"/>
      <c r="G245" s="309"/>
      <c r="H245" s="308"/>
      <c r="I245" s="309"/>
      <c r="J245" s="308"/>
      <c r="K245" s="308"/>
      <c r="L245" s="308"/>
      <c r="M245" s="308"/>
    </row>
    <row r="246" spans="1:13" x14ac:dyDescent="0.2">
      <c r="A246" s="307"/>
      <c r="B246" s="308"/>
      <c r="C246" s="309"/>
      <c r="D246" s="310"/>
      <c r="E246" s="308"/>
      <c r="F246" s="308"/>
      <c r="G246" s="309"/>
      <c r="H246" s="308"/>
      <c r="I246" s="309"/>
      <c r="J246" s="308"/>
      <c r="K246" s="308"/>
      <c r="L246" s="308"/>
      <c r="M246" s="308"/>
    </row>
    <row r="247" spans="1:13" x14ac:dyDescent="0.2">
      <c r="A247" s="307"/>
      <c r="B247" s="308"/>
      <c r="C247" s="309"/>
      <c r="D247" s="310"/>
      <c r="E247" s="308"/>
      <c r="F247" s="308"/>
      <c r="G247" s="309"/>
      <c r="H247" s="308"/>
      <c r="I247" s="309"/>
      <c r="J247" s="308"/>
      <c r="K247" s="308"/>
      <c r="L247" s="308"/>
      <c r="M247" s="308"/>
    </row>
    <row r="248" spans="1:13" x14ac:dyDescent="0.2">
      <c r="A248" s="307"/>
      <c r="B248" s="308"/>
      <c r="C248" s="309"/>
      <c r="D248" s="310"/>
      <c r="E248" s="308"/>
      <c r="F248" s="308"/>
      <c r="G248" s="309"/>
      <c r="H248" s="308"/>
      <c r="I248" s="309"/>
      <c r="J248" s="308"/>
      <c r="K248" s="308"/>
      <c r="L248" s="308"/>
      <c r="M248" s="308"/>
    </row>
    <row r="249" spans="1:13" x14ac:dyDescent="0.2">
      <c r="A249" s="307"/>
      <c r="B249" s="308"/>
      <c r="C249" s="309"/>
      <c r="D249" s="310"/>
      <c r="E249" s="308"/>
      <c r="F249" s="308"/>
      <c r="G249" s="309"/>
      <c r="H249" s="308"/>
      <c r="I249" s="309"/>
      <c r="J249" s="308"/>
      <c r="K249" s="308"/>
      <c r="L249" s="308"/>
      <c r="M249" s="308"/>
    </row>
    <row r="250" spans="1:13" x14ac:dyDescent="0.2">
      <c r="A250" s="307"/>
      <c r="B250" s="308"/>
      <c r="C250" s="309"/>
      <c r="D250" s="310"/>
      <c r="E250" s="308"/>
      <c r="F250" s="308"/>
      <c r="G250" s="309"/>
      <c r="H250" s="308"/>
      <c r="I250" s="309"/>
      <c r="J250" s="308"/>
      <c r="K250" s="308"/>
      <c r="L250" s="308"/>
      <c r="M250" s="308"/>
    </row>
    <row r="251" spans="1:13" x14ac:dyDescent="0.2">
      <c r="A251" s="307"/>
      <c r="B251" s="308"/>
      <c r="C251" s="309"/>
      <c r="D251" s="310"/>
      <c r="E251" s="308"/>
      <c r="F251" s="308"/>
      <c r="G251" s="309"/>
      <c r="H251" s="308"/>
      <c r="I251" s="309"/>
      <c r="J251" s="308"/>
      <c r="K251" s="308"/>
      <c r="L251" s="308"/>
      <c r="M251" s="308"/>
    </row>
    <row r="252" spans="1:13" x14ac:dyDescent="0.2">
      <c r="A252" s="307"/>
      <c r="B252" s="308"/>
      <c r="C252" s="309"/>
      <c r="D252" s="310"/>
      <c r="E252" s="308"/>
      <c r="F252" s="308"/>
      <c r="G252" s="309"/>
      <c r="H252" s="308"/>
      <c r="I252" s="309"/>
      <c r="J252" s="308"/>
      <c r="K252" s="308"/>
      <c r="L252" s="308"/>
      <c r="M252" s="308"/>
    </row>
    <row r="253" spans="1:13" x14ac:dyDescent="0.2">
      <c r="A253" s="307"/>
      <c r="B253" s="308"/>
      <c r="C253" s="309"/>
      <c r="D253" s="310"/>
      <c r="E253" s="308"/>
      <c r="F253" s="308"/>
      <c r="G253" s="309"/>
      <c r="H253" s="308"/>
      <c r="I253" s="309"/>
      <c r="J253" s="308"/>
      <c r="K253" s="308"/>
      <c r="L253" s="308"/>
      <c r="M253" s="308"/>
    </row>
    <row r="254" spans="1:13" x14ac:dyDescent="0.2">
      <c r="A254" s="307"/>
      <c r="B254" s="308"/>
      <c r="C254" s="309"/>
      <c r="D254" s="310"/>
      <c r="E254" s="308"/>
      <c r="F254" s="308"/>
      <c r="G254" s="309"/>
      <c r="H254" s="308"/>
      <c r="I254" s="309"/>
      <c r="J254" s="308"/>
      <c r="K254" s="308"/>
      <c r="L254" s="308"/>
      <c r="M254" s="308"/>
    </row>
    <row r="255" spans="1:13" x14ac:dyDescent="0.2">
      <c r="A255" s="307"/>
      <c r="B255" s="308"/>
      <c r="C255" s="309"/>
      <c r="D255" s="310"/>
      <c r="E255" s="308"/>
      <c r="F255" s="308"/>
      <c r="G255" s="309"/>
      <c r="H255" s="308"/>
      <c r="I255" s="309"/>
      <c r="J255" s="308"/>
      <c r="K255" s="308"/>
      <c r="L255" s="308"/>
      <c r="M255" s="308"/>
    </row>
    <row r="256" spans="1:13" x14ac:dyDescent="0.2">
      <c r="A256" s="307"/>
      <c r="B256" s="308"/>
      <c r="C256" s="309"/>
      <c r="D256" s="310"/>
      <c r="E256" s="308"/>
      <c r="F256" s="308"/>
      <c r="G256" s="309"/>
      <c r="H256" s="308"/>
      <c r="I256" s="309"/>
      <c r="J256" s="308"/>
      <c r="K256" s="308"/>
      <c r="L256" s="308"/>
      <c r="M256" s="308"/>
    </row>
    <row r="257" spans="1:13" x14ac:dyDescent="0.2">
      <c r="A257" s="307"/>
      <c r="B257" s="308"/>
      <c r="C257" s="309"/>
      <c r="D257" s="310"/>
      <c r="E257" s="308"/>
      <c r="F257" s="308"/>
      <c r="G257" s="309"/>
      <c r="H257" s="308"/>
      <c r="I257" s="309"/>
      <c r="J257" s="308"/>
      <c r="K257" s="308"/>
      <c r="L257" s="308"/>
      <c r="M257" s="308"/>
    </row>
    <row r="258" spans="1:13" x14ac:dyDescent="0.2">
      <c r="A258" s="307"/>
      <c r="B258" s="308"/>
      <c r="C258" s="309"/>
      <c r="D258" s="310"/>
      <c r="E258" s="308"/>
      <c r="F258" s="308"/>
      <c r="G258" s="309"/>
      <c r="H258" s="308"/>
      <c r="I258" s="309"/>
      <c r="J258" s="308"/>
      <c r="K258" s="308"/>
      <c r="L258" s="308"/>
      <c r="M258" s="308"/>
    </row>
    <row r="259" spans="1:13" x14ac:dyDescent="0.2">
      <c r="A259" s="307"/>
      <c r="B259" s="308"/>
      <c r="C259" s="309"/>
      <c r="D259" s="310"/>
      <c r="E259" s="308"/>
      <c r="F259" s="308"/>
      <c r="G259" s="309"/>
      <c r="H259" s="308"/>
      <c r="I259" s="309"/>
      <c r="J259" s="308"/>
      <c r="K259" s="308"/>
      <c r="L259" s="308"/>
      <c r="M259" s="308"/>
    </row>
    <row r="260" spans="1:13" x14ac:dyDescent="0.2">
      <c r="A260" s="307"/>
      <c r="B260" s="308"/>
      <c r="C260" s="309"/>
      <c r="D260" s="310"/>
      <c r="E260" s="308"/>
      <c r="F260" s="308"/>
      <c r="G260" s="309"/>
      <c r="H260" s="308"/>
      <c r="I260" s="309"/>
      <c r="J260" s="308"/>
      <c r="K260" s="308"/>
      <c r="L260" s="308"/>
      <c r="M260" s="308"/>
    </row>
    <row r="261" spans="1:13" x14ac:dyDescent="0.2">
      <c r="A261" s="307"/>
      <c r="B261" s="308"/>
      <c r="C261" s="309"/>
      <c r="D261" s="310"/>
      <c r="E261" s="308"/>
      <c r="F261" s="308"/>
      <c r="G261" s="309"/>
      <c r="H261" s="308"/>
      <c r="I261" s="309"/>
      <c r="J261" s="308"/>
      <c r="K261" s="308"/>
      <c r="L261" s="308"/>
      <c r="M261" s="308"/>
    </row>
    <row r="262" spans="1:13" x14ac:dyDescent="0.2">
      <c r="A262" s="307"/>
      <c r="B262" s="308"/>
      <c r="C262" s="309"/>
      <c r="D262" s="310"/>
      <c r="E262" s="308"/>
      <c r="F262" s="308"/>
      <c r="G262" s="309"/>
      <c r="H262" s="308"/>
      <c r="I262" s="309"/>
      <c r="J262" s="308"/>
      <c r="K262" s="308"/>
      <c r="L262" s="308"/>
      <c r="M262" s="308"/>
    </row>
    <row r="263" spans="1:13" x14ac:dyDescent="0.2">
      <c r="A263" s="307"/>
      <c r="B263" s="308"/>
      <c r="C263" s="309"/>
      <c r="D263" s="310"/>
      <c r="E263" s="308"/>
      <c r="F263" s="308"/>
      <c r="G263" s="309"/>
      <c r="H263" s="308"/>
      <c r="I263" s="309"/>
      <c r="J263" s="308"/>
      <c r="K263" s="308"/>
      <c r="L263" s="308"/>
      <c r="M263" s="308"/>
    </row>
    <row r="264" spans="1:13" x14ac:dyDescent="0.2">
      <c r="A264" s="307"/>
      <c r="B264" s="308"/>
      <c r="C264" s="309"/>
      <c r="D264" s="310"/>
      <c r="E264" s="308"/>
      <c r="F264" s="308"/>
      <c r="G264" s="309"/>
      <c r="H264" s="308"/>
      <c r="I264" s="309"/>
      <c r="J264" s="308"/>
      <c r="K264" s="308"/>
      <c r="L264" s="308"/>
      <c r="M264" s="308"/>
    </row>
    <row r="265" spans="1:13" x14ac:dyDescent="0.2">
      <c r="A265" s="307"/>
      <c r="B265" s="308"/>
      <c r="C265" s="309"/>
      <c r="D265" s="310"/>
      <c r="E265" s="308"/>
      <c r="F265" s="308"/>
      <c r="G265" s="309"/>
      <c r="H265" s="308"/>
      <c r="I265" s="309"/>
      <c r="J265" s="308"/>
      <c r="K265" s="308"/>
      <c r="L265" s="308"/>
      <c r="M265" s="308"/>
    </row>
    <row r="266" spans="1:13" x14ac:dyDescent="0.2">
      <c r="A266" s="307"/>
      <c r="B266" s="308"/>
      <c r="C266" s="309"/>
      <c r="D266" s="310"/>
      <c r="E266" s="308"/>
      <c r="F266" s="308"/>
      <c r="G266" s="309"/>
      <c r="H266" s="308"/>
      <c r="I266" s="309"/>
      <c r="J266" s="308"/>
      <c r="K266" s="308"/>
      <c r="L266" s="308"/>
      <c r="M266" s="308"/>
    </row>
    <row r="267" spans="1:13" x14ac:dyDescent="0.2">
      <c r="A267" s="307"/>
      <c r="B267" s="308"/>
      <c r="C267" s="309"/>
      <c r="D267" s="310"/>
      <c r="E267" s="308"/>
      <c r="F267" s="308"/>
      <c r="G267" s="309"/>
      <c r="H267" s="308"/>
      <c r="I267" s="309"/>
      <c r="J267" s="308"/>
      <c r="K267" s="308"/>
      <c r="L267" s="308"/>
      <c r="M267" s="308"/>
    </row>
    <row r="268" spans="1:13" x14ac:dyDescent="0.2">
      <c r="A268" s="307"/>
      <c r="B268" s="308"/>
      <c r="C268" s="309"/>
      <c r="D268" s="310"/>
      <c r="E268" s="308"/>
      <c r="F268" s="308"/>
      <c r="G268" s="309"/>
      <c r="H268" s="308"/>
      <c r="I268" s="309"/>
      <c r="J268" s="308"/>
      <c r="K268" s="308"/>
      <c r="L268" s="308"/>
      <c r="M268" s="308"/>
    </row>
    <row r="269" spans="1:13" x14ac:dyDescent="0.2">
      <c r="A269" s="307"/>
      <c r="B269" s="308"/>
      <c r="C269" s="309"/>
      <c r="D269" s="310"/>
      <c r="E269" s="308"/>
      <c r="F269" s="308"/>
      <c r="G269" s="309"/>
      <c r="H269" s="308"/>
      <c r="I269" s="309"/>
      <c r="J269" s="308"/>
      <c r="K269" s="308"/>
      <c r="L269" s="308"/>
      <c r="M269" s="308"/>
    </row>
    <row r="270" spans="1:13" x14ac:dyDescent="0.2">
      <c r="A270" s="307"/>
      <c r="B270" s="308"/>
      <c r="C270" s="309"/>
      <c r="D270" s="310"/>
      <c r="E270" s="308"/>
      <c r="F270" s="308"/>
      <c r="G270" s="309"/>
      <c r="H270" s="308"/>
      <c r="I270" s="309"/>
      <c r="J270" s="308"/>
      <c r="K270" s="308"/>
      <c r="L270" s="308"/>
      <c r="M270" s="308"/>
    </row>
    <row r="271" spans="1:13" x14ac:dyDescent="0.2">
      <c r="A271" s="307"/>
      <c r="B271" s="308"/>
      <c r="C271" s="309"/>
      <c r="D271" s="310"/>
      <c r="E271" s="308"/>
      <c r="F271" s="308"/>
      <c r="G271" s="309"/>
      <c r="H271" s="308"/>
      <c r="I271" s="309"/>
      <c r="J271" s="308"/>
      <c r="K271" s="308"/>
      <c r="L271" s="308"/>
      <c r="M271" s="308"/>
    </row>
    <row r="272" spans="1:13" x14ac:dyDescent="0.2">
      <c r="A272" s="307"/>
      <c r="B272" s="308"/>
      <c r="C272" s="309"/>
      <c r="D272" s="310"/>
      <c r="E272" s="308"/>
      <c r="F272" s="308"/>
      <c r="G272" s="309"/>
      <c r="H272" s="308"/>
      <c r="I272" s="309"/>
      <c r="J272" s="308"/>
      <c r="K272" s="308"/>
      <c r="L272" s="308"/>
      <c r="M272" s="308"/>
    </row>
    <row r="273" spans="1:13" x14ac:dyDescent="0.2">
      <c r="A273" s="307"/>
      <c r="B273" s="308"/>
      <c r="C273" s="309"/>
      <c r="D273" s="310"/>
      <c r="E273" s="308"/>
      <c r="F273" s="308"/>
      <c r="G273" s="309"/>
      <c r="H273" s="308"/>
      <c r="I273" s="309"/>
      <c r="J273" s="308"/>
      <c r="K273" s="308"/>
      <c r="L273" s="308"/>
      <c r="M273" s="308"/>
    </row>
    <row r="274" spans="1:13" x14ac:dyDescent="0.2">
      <c r="A274" s="307"/>
      <c r="B274" s="308"/>
      <c r="C274" s="309"/>
      <c r="D274" s="310"/>
      <c r="E274" s="308"/>
      <c r="F274" s="308"/>
      <c r="G274" s="309"/>
      <c r="H274" s="308"/>
      <c r="I274" s="309"/>
      <c r="J274" s="308"/>
      <c r="K274" s="308"/>
      <c r="L274" s="308"/>
      <c r="M274" s="308"/>
    </row>
    <row r="275" spans="1:13" x14ac:dyDescent="0.2">
      <c r="A275" s="307"/>
      <c r="B275" s="308"/>
      <c r="C275" s="309"/>
      <c r="D275" s="310"/>
      <c r="E275" s="308"/>
      <c r="F275" s="308"/>
      <c r="G275" s="309"/>
      <c r="H275" s="308"/>
      <c r="I275" s="309"/>
      <c r="J275" s="308"/>
      <c r="K275" s="308"/>
      <c r="L275" s="308"/>
      <c r="M275" s="308"/>
    </row>
    <row r="276" spans="1:13" x14ac:dyDescent="0.2">
      <c r="A276" s="307"/>
      <c r="B276" s="308"/>
      <c r="C276" s="309"/>
      <c r="D276" s="310"/>
      <c r="E276" s="308"/>
      <c r="F276" s="308"/>
      <c r="G276" s="309"/>
      <c r="H276" s="308"/>
      <c r="I276" s="309"/>
      <c r="J276" s="308"/>
      <c r="K276" s="308"/>
      <c r="L276" s="308"/>
      <c r="M276" s="308"/>
    </row>
    <row r="277" spans="1:13" x14ac:dyDescent="0.2">
      <c r="A277" s="307"/>
      <c r="B277" s="308"/>
      <c r="C277" s="309"/>
      <c r="D277" s="310"/>
      <c r="E277" s="308"/>
      <c r="F277" s="308"/>
      <c r="G277" s="309"/>
      <c r="H277" s="308"/>
      <c r="I277" s="309"/>
      <c r="J277" s="308"/>
      <c r="K277" s="308"/>
      <c r="L277" s="308"/>
      <c r="M277" s="308"/>
    </row>
    <row r="278" spans="1:13" x14ac:dyDescent="0.2">
      <c r="A278" s="307"/>
      <c r="B278" s="308"/>
      <c r="C278" s="309"/>
      <c r="D278" s="310"/>
      <c r="E278" s="308"/>
      <c r="F278" s="308"/>
      <c r="G278" s="309"/>
      <c r="H278" s="308"/>
      <c r="I278" s="309"/>
      <c r="J278" s="308"/>
      <c r="K278" s="308"/>
      <c r="L278" s="308"/>
      <c r="M278" s="308"/>
    </row>
    <row r="279" spans="1:13" x14ac:dyDescent="0.2">
      <c r="A279" s="307"/>
      <c r="B279" s="308"/>
      <c r="C279" s="309"/>
      <c r="D279" s="310"/>
      <c r="E279" s="308"/>
      <c r="F279" s="308"/>
      <c r="G279" s="309"/>
      <c r="H279" s="308"/>
      <c r="I279" s="309"/>
      <c r="J279" s="308"/>
      <c r="K279" s="308"/>
      <c r="L279" s="308"/>
      <c r="M279" s="308"/>
    </row>
    <row r="280" spans="1:13" x14ac:dyDescent="0.2">
      <c r="A280" s="307"/>
      <c r="B280" s="308"/>
      <c r="C280" s="309"/>
      <c r="D280" s="310"/>
      <c r="E280" s="308"/>
      <c r="F280" s="308"/>
      <c r="G280" s="309"/>
      <c r="H280" s="308"/>
      <c r="I280" s="309"/>
      <c r="J280" s="308"/>
      <c r="K280" s="308"/>
      <c r="L280" s="308"/>
      <c r="M280" s="308"/>
    </row>
    <row r="281" spans="1:13" x14ac:dyDescent="0.2">
      <c r="A281" s="307"/>
      <c r="B281" s="308"/>
      <c r="C281" s="309"/>
      <c r="D281" s="310"/>
      <c r="E281" s="308"/>
      <c r="F281" s="308"/>
      <c r="G281" s="309"/>
      <c r="H281" s="308"/>
      <c r="I281" s="309"/>
      <c r="J281" s="308"/>
      <c r="K281" s="308"/>
      <c r="L281" s="308"/>
      <c r="M281" s="308"/>
    </row>
    <row r="282" spans="1:13" x14ac:dyDescent="0.2">
      <c r="A282" s="307"/>
      <c r="B282" s="308"/>
      <c r="C282" s="309"/>
      <c r="D282" s="310"/>
      <c r="E282" s="308"/>
      <c r="F282" s="308"/>
      <c r="G282" s="309"/>
      <c r="H282" s="308"/>
      <c r="I282" s="309"/>
      <c r="J282" s="308"/>
      <c r="K282" s="308"/>
      <c r="L282" s="308"/>
      <c r="M282" s="308"/>
    </row>
    <row r="283" spans="1:13" x14ac:dyDescent="0.2">
      <c r="A283" s="307"/>
      <c r="B283" s="308"/>
      <c r="C283" s="309"/>
      <c r="D283" s="310"/>
      <c r="E283" s="308"/>
      <c r="F283" s="308"/>
      <c r="G283" s="309"/>
      <c r="H283" s="308"/>
      <c r="I283" s="309"/>
      <c r="J283" s="308"/>
      <c r="K283" s="308"/>
      <c r="L283" s="308"/>
      <c r="M283" s="308"/>
    </row>
    <row r="284" spans="1:13" x14ac:dyDescent="0.2">
      <c r="A284" s="307"/>
      <c r="B284" s="308"/>
      <c r="C284" s="309"/>
      <c r="D284" s="310"/>
      <c r="E284" s="308"/>
      <c r="F284" s="308"/>
      <c r="G284" s="309"/>
      <c r="H284" s="308"/>
      <c r="I284" s="309"/>
      <c r="J284" s="308"/>
      <c r="K284" s="308"/>
      <c r="L284" s="308"/>
      <c r="M284" s="308"/>
    </row>
    <row r="285" spans="1:13" x14ac:dyDescent="0.2">
      <c r="A285" s="307"/>
      <c r="B285" s="308"/>
      <c r="C285" s="309"/>
      <c r="D285" s="310"/>
      <c r="E285" s="308"/>
      <c r="F285" s="308"/>
      <c r="G285" s="309"/>
      <c r="H285" s="308"/>
      <c r="I285" s="309"/>
      <c r="J285" s="308"/>
      <c r="K285" s="308"/>
      <c r="L285" s="308"/>
      <c r="M285" s="308"/>
    </row>
    <row r="286" spans="1:13" x14ac:dyDescent="0.2">
      <c r="A286" s="307"/>
      <c r="B286" s="308"/>
      <c r="C286" s="309"/>
      <c r="D286" s="310"/>
      <c r="E286" s="308"/>
      <c r="F286" s="308"/>
      <c r="G286" s="309"/>
      <c r="H286" s="308"/>
      <c r="I286" s="309"/>
      <c r="J286" s="308"/>
      <c r="K286" s="308"/>
      <c r="L286" s="308"/>
      <c r="M286" s="308"/>
    </row>
    <row r="287" spans="1:13" x14ac:dyDescent="0.2">
      <c r="A287" s="307"/>
      <c r="B287" s="308"/>
      <c r="C287" s="309"/>
      <c r="D287" s="310"/>
      <c r="E287" s="308"/>
      <c r="F287" s="308"/>
      <c r="G287" s="309"/>
      <c r="H287" s="308"/>
      <c r="I287" s="309"/>
      <c r="J287" s="308"/>
      <c r="K287" s="308"/>
      <c r="L287" s="308"/>
      <c r="M287" s="308"/>
    </row>
    <row r="288" spans="1:13" x14ac:dyDescent="0.2">
      <c r="A288" s="307"/>
      <c r="B288" s="308"/>
      <c r="C288" s="309"/>
      <c r="D288" s="310"/>
      <c r="E288" s="308"/>
      <c r="F288" s="308"/>
      <c r="G288" s="309"/>
      <c r="H288" s="308"/>
      <c r="I288" s="309"/>
      <c r="J288" s="308"/>
      <c r="K288" s="308"/>
      <c r="L288" s="308"/>
      <c r="M288" s="308"/>
    </row>
    <row r="289" spans="1:13" x14ac:dyDescent="0.2">
      <c r="A289" s="307"/>
      <c r="B289" s="308"/>
      <c r="C289" s="309"/>
      <c r="D289" s="310"/>
      <c r="E289" s="308"/>
      <c r="F289" s="308"/>
      <c r="G289" s="309"/>
      <c r="H289" s="308"/>
      <c r="I289" s="309"/>
      <c r="J289" s="308"/>
      <c r="K289" s="308"/>
      <c r="L289" s="308"/>
      <c r="M289" s="308"/>
    </row>
    <row r="290" spans="1:13" x14ac:dyDescent="0.2">
      <c r="A290" s="307"/>
      <c r="B290" s="308"/>
      <c r="C290" s="309"/>
      <c r="D290" s="310"/>
      <c r="E290" s="308"/>
      <c r="F290" s="308"/>
      <c r="G290" s="309"/>
      <c r="H290" s="308"/>
      <c r="I290" s="309"/>
      <c r="J290" s="308"/>
      <c r="K290" s="308"/>
      <c r="L290" s="308"/>
      <c r="M290" s="308"/>
    </row>
    <row r="291" spans="1:13" x14ac:dyDescent="0.2">
      <c r="A291" s="307"/>
      <c r="B291" s="308"/>
      <c r="C291" s="309"/>
      <c r="D291" s="310"/>
      <c r="E291" s="308"/>
      <c r="F291" s="308"/>
      <c r="G291" s="309"/>
      <c r="H291" s="308"/>
      <c r="I291" s="309"/>
      <c r="J291" s="308"/>
      <c r="K291" s="308"/>
      <c r="L291" s="308"/>
      <c r="M291" s="308"/>
    </row>
    <row r="292" spans="1:13" x14ac:dyDescent="0.2">
      <c r="A292" s="307"/>
      <c r="B292" s="308"/>
      <c r="C292" s="309"/>
      <c r="D292" s="310"/>
      <c r="E292" s="308"/>
      <c r="F292" s="308"/>
      <c r="G292" s="309"/>
      <c r="H292" s="308"/>
      <c r="I292" s="309"/>
      <c r="J292" s="308"/>
      <c r="K292" s="308"/>
      <c r="L292" s="308"/>
      <c r="M292" s="308"/>
    </row>
    <row r="293" spans="1:13" x14ac:dyDescent="0.2">
      <c r="A293" s="307"/>
      <c r="B293" s="308"/>
      <c r="C293" s="309"/>
      <c r="D293" s="310"/>
      <c r="E293" s="308"/>
      <c r="F293" s="308"/>
      <c r="G293" s="309"/>
      <c r="H293" s="308"/>
      <c r="I293" s="309"/>
      <c r="J293" s="308"/>
      <c r="K293" s="308"/>
      <c r="L293" s="308"/>
      <c r="M293" s="308"/>
    </row>
    <row r="294" spans="1:13" x14ac:dyDescent="0.2">
      <c r="A294" s="307"/>
      <c r="B294" s="308"/>
      <c r="C294" s="309"/>
      <c r="D294" s="310"/>
      <c r="E294" s="308"/>
      <c r="F294" s="308"/>
      <c r="G294" s="309"/>
      <c r="H294" s="308"/>
      <c r="I294" s="309"/>
      <c r="J294" s="308"/>
      <c r="K294" s="308"/>
      <c r="L294" s="308"/>
      <c r="M294" s="308"/>
    </row>
    <row r="295" spans="1:13" x14ac:dyDescent="0.2">
      <c r="A295" s="307"/>
      <c r="B295" s="308"/>
      <c r="C295" s="309"/>
      <c r="D295" s="310"/>
      <c r="E295" s="308"/>
      <c r="F295" s="308"/>
      <c r="G295" s="309"/>
      <c r="H295" s="308"/>
      <c r="I295" s="309"/>
      <c r="J295" s="308"/>
      <c r="K295" s="308"/>
      <c r="L295" s="308"/>
      <c r="M295" s="308"/>
    </row>
    <row r="296" spans="1:13" x14ac:dyDescent="0.2">
      <c r="A296" s="307"/>
      <c r="B296" s="308"/>
      <c r="C296" s="309"/>
      <c r="D296" s="310"/>
      <c r="E296" s="308"/>
      <c r="F296" s="308"/>
      <c r="G296" s="309"/>
      <c r="H296" s="308"/>
      <c r="I296" s="309"/>
      <c r="J296" s="308"/>
      <c r="K296" s="308"/>
      <c r="L296" s="308"/>
      <c r="M296" s="308"/>
    </row>
    <row r="297" spans="1:13" x14ac:dyDescent="0.2">
      <c r="A297" s="307"/>
      <c r="B297" s="308"/>
      <c r="C297" s="309"/>
      <c r="D297" s="310"/>
      <c r="E297" s="308"/>
      <c r="F297" s="308"/>
      <c r="G297" s="309"/>
      <c r="H297" s="308"/>
      <c r="I297" s="309"/>
      <c r="J297" s="308"/>
      <c r="K297" s="308"/>
      <c r="L297" s="308"/>
      <c r="M297" s="308"/>
    </row>
    <row r="298" spans="1:13" x14ac:dyDescent="0.2">
      <c r="A298" s="307"/>
      <c r="B298" s="308"/>
      <c r="C298" s="309"/>
      <c r="D298" s="310"/>
      <c r="E298" s="308"/>
      <c r="F298" s="308"/>
      <c r="G298" s="309"/>
      <c r="H298" s="308"/>
      <c r="I298" s="309"/>
      <c r="J298" s="308"/>
      <c r="K298" s="308"/>
      <c r="L298" s="308"/>
      <c r="M298" s="308"/>
    </row>
    <row r="299" spans="1:13" x14ac:dyDescent="0.2">
      <c r="A299" s="307"/>
      <c r="B299" s="308"/>
      <c r="C299" s="309"/>
      <c r="D299" s="310"/>
      <c r="E299" s="308"/>
      <c r="F299" s="308"/>
      <c r="G299" s="309"/>
      <c r="H299" s="308"/>
      <c r="I299" s="309"/>
      <c r="J299" s="308"/>
      <c r="K299" s="308"/>
      <c r="L299" s="308"/>
      <c r="M299" s="308"/>
    </row>
    <row r="300" spans="1:13" x14ac:dyDescent="0.2">
      <c r="A300" s="307"/>
      <c r="B300" s="308"/>
      <c r="C300" s="309"/>
      <c r="D300" s="310"/>
      <c r="E300" s="308"/>
      <c r="F300" s="308"/>
      <c r="G300" s="309"/>
      <c r="H300" s="308"/>
      <c r="I300" s="309"/>
      <c r="J300" s="308"/>
      <c r="K300" s="308"/>
      <c r="L300" s="308"/>
      <c r="M300" s="308"/>
    </row>
    <row r="301" spans="1:13" x14ac:dyDescent="0.2">
      <c r="A301" s="307"/>
      <c r="B301" s="308"/>
      <c r="C301" s="309"/>
      <c r="D301" s="310"/>
      <c r="E301" s="308"/>
      <c r="F301" s="308"/>
      <c r="G301" s="309"/>
      <c r="H301" s="308"/>
      <c r="I301" s="309"/>
      <c r="J301" s="308"/>
      <c r="K301" s="308"/>
      <c r="L301" s="308"/>
      <c r="M301" s="308"/>
    </row>
    <row r="302" spans="1:13" x14ac:dyDescent="0.2">
      <c r="A302" s="307"/>
      <c r="B302" s="308"/>
      <c r="C302" s="309"/>
      <c r="D302" s="310"/>
      <c r="E302" s="308"/>
      <c r="F302" s="308"/>
      <c r="G302" s="309"/>
      <c r="H302" s="308"/>
      <c r="I302" s="309"/>
      <c r="J302" s="308"/>
      <c r="K302" s="308"/>
      <c r="L302" s="308"/>
      <c r="M302" s="308"/>
    </row>
    <row r="303" spans="1:13" x14ac:dyDescent="0.2">
      <c r="A303" s="307"/>
      <c r="B303" s="308"/>
      <c r="C303" s="309"/>
      <c r="D303" s="310"/>
      <c r="E303" s="308"/>
      <c r="F303" s="308"/>
      <c r="G303" s="309"/>
      <c r="H303" s="308"/>
      <c r="I303" s="309"/>
      <c r="J303" s="308"/>
      <c r="K303" s="308"/>
      <c r="L303" s="308"/>
      <c r="M303" s="308"/>
    </row>
    <row r="304" spans="1:13" x14ac:dyDescent="0.2">
      <c r="A304" s="307"/>
      <c r="B304" s="308"/>
      <c r="C304" s="309"/>
      <c r="D304" s="310"/>
      <c r="E304" s="308"/>
      <c r="F304" s="308"/>
      <c r="G304" s="309"/>
      <c r="H304" s="308"/>
      <c r="I304" s="309"/>
      <c r="J304" s="308"/>
      <c r="K304" s="308"/>
      <c r="L304" s="308"/>
      <c r="M304" s="308"/>
    </row>
    <row r="305" spans="1:13" x14ac:dyDescent="0.2">
      <c r="A305" s="307"/>
      <c r="B305" s="308"/>
      <c r="C305" s="309"/>
      <c r="D305" s="310"/>
      <c r="E305" s="308"/>
      <c r="F305" s="308"/>
      <c r="G305" s="309"/>
      <c r="H305" s="308"/>
      <c r="I305" s="309"/>
      <c r="J305" s="308"/>
      <c r="K305" s="308"/>
      <c r="L305" s="308"/>
      <c r="M305" s="308"/>
    </row>
    <row r="306" spans="1:13" x14ac:dyDescent="0.2">
      <c r="A306" s="307"/>
      <c r="B306" s="308"/>
      <c r="C306" s="309"/>
      <c r="D306" s="310"/>
      <c r="E306" s="308"/>
      <c r="F306" s="308"/>
      <c r="G306" s="309"/>
      <c r="H306" s="308"/>
      <c r="I306" s="309"/>
      <c r="J306" s="308"/>
      <c r="K306" s="308"/>
      <c r="L306" s="308"/>
      <c r="M306" s="308"/>
    </row>
    <row r="307" spans="1:13" x14ac:dyDescent="0.2">
      <c r="A307" s="307"/>
      <c r="B307" s="308"/>
      <c r="C307" s="309"/>
      <c r="D307" s="310"/>
      <c r="E307" s="308"/>
      <c r="F307" s="308"/>
      <c r="G307" s="309"/>
      <c r="H307" s="308"/>
      <c r="I307" s="309"/>
      <c r="J307" s="308"/>
      <c r="K307" s="308"/>
      <c r="L307" s="308"/>
      <c r="M307" s="308"/>
    </row>
    <row r="308" spans="1:13" x14ac:dyDescent="0.2">
      <c r="A308" s="307"/>
      <c r="B308" s="308"/>
      <c r="C308" s="309"/>
      <c r="D308" s="310"/>
      <c r="E308" s="308"/>
      <c r="F308" s="308"/>
      <c r="G308" s="309"/>
      <c r="H308" s="308"/>
      <c r="I308" s="309"/>
      <c r="J308" s="308"/>
      <c r="K308" s="308"/>
      <c r="L308" s="308"/>
      <c r="M308" s="308"/>
    </row>
    <row r="309" spans="1:13" x14ac:dyDescent="0.2">
      <c r="A309" s="307"/>
      <c r="B309" s="308"/>
      <c r="C309" s="309"/>
      <c r="D309" s="310"/>
      <c r="E309" s="308"/>
      <c r="F309" s="308"/>
      <c r="G309" s="309"/>
      <c r="H309" s="308"/>
      <c r="I309" s="309"/>
      <c r="J309" s="308"/>
      <c r="K309" s="308"/>
      <c r="L309" s="308"/>
      <c r="M309" s="308"/>
    </row>
    <row r="310" spans="1:13" x14ac:dyDescent="0.2">
      <c r="A310" s="307"/>
      <c r="B310" s="308"/>
      <c r="C310" s="309"/>
      <c r="D310" s="310"/>
      <c r="E310" s="308"/>
      <c r="F310" s="308"/>
      <c r="G310" s="309"/>
      <c r="H310" s="308"/>
      <c r="I310" s="309"/>
      <c r="J310" s="308"/>
      <c r="K310" s="308"/>
      <c r="L310" s="308"/>
      <c r="M310" s="308"/>
    </row>
    <row r="311" spans="1:13" x14ac:dyDescent="0.2">
      <c r="A311" s="307"/>
      <c r="B311" s="308"/>
      <c r="C311" s="309"/>
      <c r="D311" s="310"/>
      <c r="E311" s="308"/>
      <c r="F311" s="308"/>
      <c r="G311" s="309"/>
      <c r="H311" s="308"/>
      <c r="I311" s="309"/>
      <c r="J311" s="308"/>
      <c r="K311" s="308"/>
      <c r="L311" s="308"/>
      <c r="M311" s="308"/>
    </row>
    <row r="312" spans="1:13" x14ac:dyDescent="0.2">
      <c r="A312" s="307"/>
      <c r="B312" s="308"/>
      <c r="C312" s="309"/>
      <c r="D312" s="310"/>
      <c r="E312" s="308"/>
      <c r="F312" s="308"/>
      <c r="G312" s="309"/>
      <c r="H312" s="308"/>
      <c r="I312" s="309"/>
      <c r="J312" s="308"/>
      <c r="K312" s="308"/>
      <c r="L312" s="308"/>
      <c r="M312" s="308"/>
    </row>
    <row r="313" spans="1:13" x14ac:dyDescent="0.2">
      <c r="A313" s="307"/>
      <c r="B313" s="308"/>
      <c r="C313" s="309"/>
      <c r="D313" s="310"/>
      <c r="E313" s="308"/>
      <c r="F313" s="308"/>
      <c r="G313" s="309"/>
      <c r="H313" s="308"/>
      <c r="I313" s="309"/>
      <c r="J313" s="308"/>
      <c r="K313" s="308"/>
      <c r="L313" s="308"/>
      <c r="M313" s="308"/>
    </row>
    <row r="314" spans="1:13" x14ac:dyDescent="0.2">
      <c r="A314" s="307"/>
      <c r="B314" s="308"/>
      <c r="C314" s="309"/>
      <c r="D314" s="310"/>
      <c r="E314" s="308"/>
      <c r="F314" s="308"/>
      <c r="G314" s="309"/>
      <c r="H314" s="308"/>
      <c r="I314" s="309"/>
      <c r="J314" s="308"/>
      <c r="K314" s="308"/>
      <c r="L314" s="308"/>
      <c r="M314" s="308"/>
    </row>
    <row r="315" spans="1:13" x14ac:dyDescent="0.2">
      <c r="A315" s="307"/>
      <c r="B315" s="308"/>
      <c r="C315" s="309"/>
      <c r="D315" s="310"/>
      <c r="E315" s="308"/>
      <c r="F315" s="308"/>
      <c r="G315" s="309"/>
      <c r="H315" s="308"/>
      <c r="I315" s="309"/>
      <c r="J315" s="308"/>
      <c r="K315" s="308"/>
      <c r="L315" s="308"/>
      <c r="M315" s="308"/>
    </row>
    <row r="316" spans="1:13" x14ac:dyDescent="0.2">
      <c r="A316" s="307"/>
      <c r="B316" s="308"/>
      <c r="C316" s="309"/>
      <c r="D316" s="310"/>
      <c r="E316" s="308"/>
      <c r="F316" s="308"/>
      <c r="G316" s="309"/>
      <c r="H316" s="308"/>
      <c r="I316" s="309"/>
      <c r="J316" s="308"/>
      <c r="K316" s="308"/>
      <c r="L316" s="308"/>
      <c r="M316" s="308"/>
    </row>
    <row r="317" spans="1:13" x14ac:dyDescent="0.2">
      <c r="A317" s="307"/>
      <c r="B317" s="308"/>
      <c r="C317" s="309"/>
      <c r="D317" s="310"/>
      <c r="E317" s="308"/>
      <c r="F317" s="308"/>
      <c r="G317" s="309"/>
      <c r="H317" s="308"/>
      <c r="I317" s="309"/>
      <c r="J317" s="308"/>
      <c r="K317" s="308"/>
      <c r="L317" s="308"/>
      <c r="M317" s="308"/>
    </row>
    <row r="318" spans="1:13" x14ac:dyDescent="0.2">
      <c r="A318" s="307"/>
      <c r="B318" s="308"/>
      <c r="C318" s="309"/>
      <c r="D318" s="310"/>
      <c r="E318" s="308"/>
      <c r="F318" s="308"/>
      <c r="G318" s="309"/>
      <c r="H318" s="308"/>
      <c r="I318" s="309"/>
      <c r="J318" s="308"/>
      <c r="K318" s="308"/>
      <c r="L318" s="308"/>
      <c r="M318" s="308"/>
    </row>
    <row r="319" spans="1:13" x14ac:dyDescent="0.2">
      <c r="A319" s="307"/>
      <c r="B319" s="308"/>
      <c r="C319" s="309"/>
      <c r="D319" s="310"/>
      <c r="E319" s="308"/>
      <c r="F319" s="308"/>
      <c r="G319" s="309"/>
      <c r="H319" s="308"/>
      <c r="I319" s="309"/>
      <c r="J319" s="308"/>
      <c r="K319" s="308"/>
      <c r="L319" s="308"/>
      <c r="M319" s="308"/>
    </row>
    <row r="320" spans="1:13" x14ac:dyDescent="0.2">
      <c r="A320" s="307"/>
      <c r="B320" s="308"/>
      <c r="C320" s="309"/>
      <c r="D320" s="310"/>
      <c r="E320" s="308"/>
      <c r="F320" s="308"/>
      <c r="G320" s="309"/>
      <c r="H320" s="308"/>
      <c r="I320" s="309"/>
      <c r="J320" s="308"/>
      <c r="K320" s="308"/>
      <c r="L320" s="308"/>
      <c r="M320" s="308"/>
    </row>
    <row r="321" spans="1:13" x14ac:dyDescent="0.2">
      <c r="A321" s="307"/>
      <c r="B321" s="308"/>
      <c r="C321" s="309"/>
      <c r="D321" s="310"/>
      <c r="E321" s="308"/>
      <c r="F321" s="308"/>
      <c r="G321" s="309"/>
      <c r="H321" s="308"/>
      <c r="I321" s="309"/>
      <c r="J321" s="308"/>
      <c r="K321" s="308"/>
      <c r="L321" s="308"/>
      <c r="M321" s="308"/>
    </row>
    <row r="322" spans="1:13" x14ac:dyDescent="0.2">
      <c r="A322" s="307"/>
      <c r="B322" s="308"/>
      <c r="C322" s="309"/>
      <c r="D322" s="310"/>
      <c r="E322" s="308"/>
      <c r="F322" s="308"/>
      <c r="G322" s="309"/>
      <c r="H322" s="308"/>
      <c r="I322" s="309"/>
      <c r="J322" s="308"/>
      <c r="K322" s="308"/>
      <c r="L322" s="308"/>
      <c r="M322" s="308"/>
    </row>
    <row r="323" spans="1:13" x14ac:dyDescent="0.2">
      <c r="A323" s="307"/>
      <c r="B323" s="308"/>
      <c r="C323" s="309"/>
      <c r="D323" s="310"/>
      <c r="E323" s="308"/>
      <c r="F323" s="308"/>
      <c r="G323" s="309"/>
      <c r="H323" s="308"/>
      <c r="I323" s="309"/>
      <c r="J323" s="308"/>
      <c r="K323" s="308"/>
      <c r="L323" s="308"/>
      <c r="M323" s="308"/>
    </row>
    <row r="324" spans="1:13" x14ac:dyDescent="0.2">
      <c r="A324" s="307"/>
      <c r="B324" s="308"/>
      <c r="C324" s="309"/>
      <c r="D324" s="310"/>
      <c r="E324" s="308"/>
      <c r="F324" s="308"/>
      <c r="G324" s="309"/>
      <c r="H324" s="308"/>
      <c r="I324" s="309"/>
      <c r="J324" s="308"/>
      <c r="K324" s="308"/>
      <c r="L324" s="308"/>
      <c r="M324" s="308"/>
    </row>
    <row r="325" spans="1:13" x14ac:dyDescent="0.2">
      <c r="A325" s="307"/>
      <c r="B325" s="308"/>
      <c r="C325" s="309"/>
      <c r="D325" s="310"/>
      <c r="E325" s="308"/>
      <c r="F325" s="308"/>
      <c r="G325" s="309"/>
      <c r="H325" s="308"/>
      <c r="I325" s="309"/>
      <c r="J325" s="308"/>
      <c r="K325" s="308"/>
      <c r="L325" s="308"/>
      <c r="M325" s="308"/>
    </row>
    <row r="326" spans="1:13" x14ac:dyDescent="0.2">
      <c r="A326" s="307"/>
      <c r="B326" s="308"/>
      <c r="C326" s="309"/>
      <c r="D326" s="310"/>
      <c r="E326" s="308"/>
      <c r="F326" s="308"/>
      <c r="G326" s="309"/>
      <c r="H326" s="308"/>
      <c r="I326" s="309"/>
      <c r="J326" s="308"/>
      <c r="K326" s="308"/>
      <c r="L326" s="308"/>
      <c r="M326" s="308"/>
    </row>
    <row r="327" spans="1:13" x14ac:dyDescent="0.2">
      <c r="A327" s="307"/>
      <c r="B327" s="308"/>
      <c r="C327" s="309"/>
      <c r="D327" s="310"/>
      <c r="E327" s="308"/>
      <c r="F327" s="308"/>
      <c r="G327" s="309"/>
      <c r="H327" s="308"/>
      <c r="I327" s="309"/>
      <c r="J327" s="308"/>
      <c r="K327" s="308"/>
      <c r="L327" s="308"/>
      <c r="M327" s="308"/>
    </row>
    <row r="328" spans="1:13" x14ac:dyDescent="0.2">
      <c r="A328" s="307"/>
      <c r="B328" s="308"/>
      <c r="C328" s="309"/>
      <c r="D328" s="310"/>
      <c r="E328" s="308"/>
      <c r="F328" s="308"/>
      <c r="G328" s="309"/>
      <c r="H328" s="308"/>
      <c r="I328" s="309"/>
      <c r="J328" s="308"/>
      <c r="K328" s="308"/>
      <c r="L328" s="308"/>
      <c r="M328" s="308"/>
    </row>
    <row r="329" spans="1:13" x14ac:dyDescent="0.2">
      <c r="A329" s="307"/>
      <c r="B329" s="308"/>
      <c r="C329" s="309"/>
      <c r="D329" s="310"/>
      <c r="E329" s="308"/>
      <c r="F329" s="308"/>
      <c r="G329" s="309"/>
      <c r="H329" s="308"/>
      <c r="I329" s="309"/>
      <c r="J329" s="308"/>
      <c r="K329" s="308"/>
      <c r="L329" s="308"/>
      <c r="M329" s="308"/>
    </row>
    <row r="330" spans="1:13" x14ac:dyDescent="0.2">
      <c r="A330" s="307"/>
      <c r="B330" s="308"/>
      <c r="C330" s="309"/>
      <c r="D330" s="310"/>
      <c r="E330" s="308"/>
      <c r="F330" s="308"/>
      <c r="G330" s="309"/>
      <c r="H330" s="308"/>
      <c r="I330" s="309"/>
      <c r="J330" s="308"/>
      <c r="K330" s="308"/>
      <c r="L330" s="308"/>
      <c r="M330" s="308"/>
    </row>
    <row r="331" spans="1:13" x14ac:dyDescent="0.2">
      <c r="A331" s="307"/>
      <c r="B331" s="308"/>
      <c r="C331" s="309"/>
      <c r="D331" s="310"/>
      <c r="E331" s="308"/>
      <c r="F331" s="308"/>
      <c r="G331" s="309"/>
      <c r="H331" s="308"/>
      <c r="I331" s="309"/>
      <c r="J331" s="308"/>
      <c r="K331" s="308"/>
      <c r="L331" s="308"/>
      <c r="M331" s="308"/>
    </row>
    <row r="332" spans="1:13" x14ac:dyDescent="0.2">
      <c r="A332" s="307"/>
      <c r="B332" s="308"/>
      <c r="C332" s="309"/>
      <c r="D332" s="310"/>
      <c r="E332" s="308"/>
      <c r="F332" s="308"/>
      <c r="G332" s="309"/>
      <c r="H332" s="308"/>
      <c r="I332" s="309"/>
      <c r="J332" s="308"/>
      <c r="K332" s="308"/>
      <c r="L332" s="308"/>
      <c r="M332" s="308"/>
    </row>
    <row r="333" spans="1:13" x14ac:dyDescent="0.2">
      <c r="A333" s="307"/>
      <c r="B333" s="308"/>
      <c r="C333" s="309"/>
      <c r="D333" s="310"/>
      <c r="E333" s="308"/>
      <c r="F333" s="308"/>
      <c r="G333" s="309"/>
      <c r="H333" s="308"/>
      <c r="I333" s="309"/>
      <c r="J333" s="308"/>
      <c r="K333" s="308"/>
      <c r="L333" s="308"/>
      <c r="M333" s="308"/>
    </row>
    <row r="334" spans="1:13" x14ac:dyDescent="0.2">
      <c r="A334" s="307"/>
      <c r="B334" s="308"/>
      <c r="C334" s="309"/>
      <c r="D334" s="310"/>
      <c r="E334" s="308"/>
      <c r="F334" s="308"/>
      <c r="G334" s="309"/>
      <c r="H334" s="308"/>
      <c r="I334" s="309"/>
      <c r="J334" s="308"/>
      <c r="K334" s="308"/>
      <c r="L334" s="308"/>
      <c r="M334" s="308"/>
    </row>
    <row r="335" spans="1:13" x14ac:dyDescent="0.2">
      <c r="A335" s="307"/>
      <c r="B335" s="308"/>
      <c r="C335" s="309"/>
      <c r="D335" s="310"/>
      <c r="E335" s="308"/>
      <c r="F335" s="308"/>
      <c r="G335" s="309"/>
      <c r="H335" s="308"/>
      <c r="I335" s="309"/>
      <c r="J335" s="308"/>
      <c r="K335" s="308"/>
      <c r="L335" s="308"/>
      <c r="M335" s="308"/>
    </row>
    <row r="336" spans="1:13" x14ac:dyDescent="0.2">
      <c r="A336" s="307"/>
      <c r="B336" s="308"/>
      <c r="C336" s="309"/>
      <c r="D336" s="310"/>
      <c r="E336" s="308"/>
      <c r="F336" s="308"/>
      <c r="G336" s="309"/>
      <c r="H336" s="308"/>
      <c r="I336" s="309"/>
      <c r="J336" s="308"/>
      <c r="K336" s="308"/>
      <c r="L336" s="308"/>
      <c r="M336" s="308"/>
    </row>
    <row r="337" spans="1:13" x14ac:dyDescent="0.2">
      <c r="A337" s="307"/>
      <c r="B337" s="308"/>
      <c r="C337" s="309"/>
      <c r="D337" s="310"/>
      <c r="E337" s="308"/>
      <c r="F337" s="308"/>
      <c r="G337" s="309"/>
      <c r="H337" s="308"/>
      <c r="I337" s="309"/>
      <c r="J337" s="308"/>
      <c r="K337" s="308"/>
      <c r="L337" s="308"/>
      <c r="M337" s="308"/>
    </row>
    <row r="338" spans="1:13" x14ac:dyDescent="0.2">
      <c r="A338" s="307"/>
      <c r="B338" s="308"/>
      <c r="C338" s="309"/>
      <c r="D338" s="310"/>
      <c r="E338" s="308"/>
      <c r="F338" s="308"/>
      <c r="G338" s="309"/>
      <c r="H338" s="308"/>
      <c r="I338" s="309"/>
      <c r="J338" s="308"/>
      <c r="K338" s="308"/>
      <c r="L338" s="308"/>
      <c r="M338" s="308"/>
    </row>
    <row r="339" spans="1:13" x14ac:dyDescent="0.2">
      <c r="A339" s="307"/>
      <c r="B339" s="308"/>
      <c r="C339" s="309"/>
      <c r="D339" s="310"/>
      <c r="E339" s="308"/>
      <c r="F339" s="308"/>
      <c r="G339" s="309"/>
      <c r="H339" s="308"/>
      <c r="I339" s="309"/>
      <c r="J339" s="308"/>
      <c r="K339" s="308"/>
      <c r="L339" s="308"/>
      <c r="M339" s="308"/>
    </row>
    <row r="340" spans="1:13" x14ac:dyDescent="0.2">
      <c r="A340" s="307"/>
      <c r="B340" s="308"/>
      <c r="C340" s="309"/>
      <c r="D340" s="310"/>
      <c r="E340" s="308"/>
      <c r="F340" s="308"/>
      <c r="G340" s="309"/>
      <c r="H340" s="308"/>
      <c r="I340" s="309"/>
      <c r="J340" s="308"/>
      <c r="K340" s="308"/>
      <c r="L340" s="308"/>
      <c r="M340" s="308"/>
    </row>
    <row r="341" spans="1:13" x14ac:dyDescent="0.2">
      <c r="A341" s="307"/>
      <c r="B341" s="308"/>
      <c r="C341" s="309"/>
      <c r="D341" s="310"/>
      <c r="E341" s="308"/>
      <c r="F341" s="308"/>
      <c r="G341" s="309"/>
      <c r="H341" s="308"/>
      <c r="I341" s="309"/>
      <c r="J341" s="308"/>
      <c r="K341" s="308"/>
      <c r="L341" s="308"/>
      <c r="M341" s="308"/>
    </row>
    <row r="342" spans="1:13" x14ac:dyDescent="0.2">
      <c r="A342" s="307"/>
      <c r="B342" s="308"/>
      <c r="C342" s="309"/>
      <c r="D342" s="310"/>
      <c r="E342" s="308"/>
      <c r="F342" s="308"/>
      <c r="G342" s="309"/>
      <c r="H342" s="308"/>
      <c r="I342" s="309"/>
      <c r="J342" s="308"/>
      <c r="K342" s="308"/>
      <c r="L342" s="308"/>
      <c r="M342" s="308"/>
    </row>
    <row r="343" spans="1:13" x14ac:dyDescent="0.2">
      <c r="A343" s="307"/>
      <c r="B343" s="308"/>
      <c r="C343" s="309"/>
      <c r="D343" s="310"/>
      <c r="E343" s="308"/>
      <c r="F343" s="308"/>
      <c r="G343" s="309"/>
      <c r="H343" s="308"/>
      <c r="I343" s="309"/>
      <c r="J343" s="308"/>
      <c r="K343" s="308"/>
      <c r="L343" s="308"/>
      <c r="M343" s="308"/>
    </row>
    <row r="344" spans="1:13" x14ac:dyDescent="0.2">
      <c r="A344" s="307"/>
      <c r="B344" s="308"/>
      <c r="C344" s="309"/>
      <c r="D344" s="310"/>
      <c r="E344" s="308"/>
      <c r="F344" s="308"/>
      <c r="G344" s="309"/>
      <c r="H344" s="308"/>
      <c r="I344" s="309"/>
      <c r="J344" s="308"/>
      <c r="K344" s="308"/>
      <c r="L344" s="308"/>
      <c r="M344" s="308"/>
    </row>
    <row r="345" spans="1:13" x14ac:dyDescent="0.2">
      <c r="A345" s="307"/>
      <c r="B345" s="308"/>
      <c r="C345" s="309"/>
      <c r="D345" s="310"/>
      <c r="E345" s="308"/>
      <c r="F345" s="308"/>
      <c r="G345" s="309"/>
      <c r="H345" s="308"/>
      <c r="I345" s="309"/>
      <c r="J345" s="308"/>
      <c r="K345" s="308"/>
      <c r="L345" s="308"/>
      <c r="M345" s="308"/>
    </row>
    <row r="346" spans="1:13" x14ac:dyDescent="0.2">
      <c r="A346" s="307"/>
      <c r="B346" s="308"/>
      <c r="C346" s="309"/>
      <c r="D346" s="310"/>
      <c r="E346" s="308"/>
      <c r="F346" s="308"/>
      <c r="G346" s="309"/>
      <c r="H346" s="308"/>
      <c r="I346" s="309"/>
      <c r="J346" s="308"/>
      <c r="K346" s="308"/>
      <c r="L346" s="308"/>
      <c r="M346" s="308"/>
    </row>
    <row r="347" spans="1:13" x14ac:dyDescent="0.2">
      <c r="A347" s="307"/>
      <c r="B347" s="308"/>
      <c r="C347" s="309"/>
      <c r="D347" s="310"/>
      <c r="E347" s="308"/>
      <c r="F347" s="308"/>
      <c r="G347" s="309"/>
      <c r="H347" s="308"/>
      <c r="I347" s="309"/>
      <c r="J347" s="308"/>
      <c r="K347" s="308"/>
      <c r="L347" s="308"/>
      <c r="M347" s="308"/>
    </row>
    <row r="348" spans="1:13" x14ac:dyDescent="0.2">
      <c r="A348" s="307"/>
      <c r="B348" s="308"/>
      <c r="C348" s="309"/>
      <c r="D348" s="310"/>
      <c r="E348" s="308"/>
      <c r="F348" s="308"/>
      <c r="G348" s="309"/>
      <c r="H348" s="308"/>
      <c r="I348" s="309"/>
      <c r="J348" s="308"/>
      <c r="K348" s="308"/>
      <c r="L348" s="308"/>
      <c r="M348" s="308"/>
    </row>
    <row r="349" spans="1:13" x14ac:dyDescent="0.2">
      <c r="A349" s="307"/>
      <c r="B349" s="308"/>
      <c r="C349" s="309"/>
      <c r="D349" s="310"/>
      <c r="E349" s="308"/>
      <c r="F349" s="308"/>
      <c r="G349" s="309"/>
      <c r="H349" s="308"/>
      <c r="I349" s="309"/>
      <c r="J349" s="308"/>
      <c r="K349" s="308"/>
      <c r="L349" s="308"/>
      <c r="M349" s="308"/>
    </row>
    <row r="350" spans="1:13" x14ac:dyDescent="0.2">
      <c r="A350" s="307"/>
      <c r="B350" s="308"/>
      <c r="C350" s="309"/>
      <c r="D350" s="310"/>
      <c r="E350" s="308"/>
      <c r="F350" s="308"/>
      <c r="G350" s="309"/>
      <c r="H350" s="308"/>
      <c r="I350" s="309"/>
      <c r="J350" s="308"/>
      <c r="K350" s="308"/>
      <c r="L350" s="308"/>
      <c r="M350" s="308"/>
    </row>
    <row r="351" spans="1:13" x14ac:dyDescent="0.2">
      <c r="A351" s="307"/>
      <c r="B351" s="308"/>
      <c r="C351" s="309"/>
      <c r="D351" s="310"/>
      <c r="E351" s="308"/>
      <c r="F351" s="308"/>
      <c r="G351" s="309"/>
      <c r="H351" s="308"/>
      <c r="I351" s="309"/>
      <c r="J351" s="308"/>
      <c r="K351" s="308"/>
      <c r="L351" s="308"/>
      <c r="M351" s="308"/>
    </row>
    <row r="352" spans="1:13" x14ac:dyDescent="0.2">
      <c r="A352" s="307"/>
      <c r="B352" s="308"/>
      <c r="C352" s="309"/>
      <c r="D352" s="310"/>
      <c r="E352" s="308"/>
      <c r="F352" s="308"/>
      <c r="G352" s="309"/>
      <c r="H352" s="308"/>
      <c r="I352" s="309"/>
      <c r="J352" s="308"/>
      <c r="K352" s="308"/>
      <c r="L352" s="308"/>
      <c r="M352" s="308"/>
    </row>
    <row r="353" spans="1:13" x14ac:dyDescent="0.2">
      <c r="A353" s="307"/>
      <c r="B353" s="308"/>
      <c r="C353" s="309"/>
      <c r="D353" s="310"/>
      <c r="E353" s="308"/>
      <c r="F353" s="308"/>
      <c r="G353" s="309"/>
      <c r="H353" s="308"/>
      <c r="I353" s="309"/>
      <c r="J353" s="308"/>
      <c r="K353" s="308"/>
      <c r="L353" s="308"/>
      <c r="M353" s="308"/>
    </row>
    <row r="354" spans="1:13" x14ac:dyDescent="0.2">
      <c r="A354" s="307"/>
      <c r="B354" s="308"/>
      <c r="C354" s="309"/>
      <c r="D354" s="310"/>
      <c r="E354" s="308"/>
      <c r="F354" s="308"/>
      <c r="G354" s="309"/>
      <c r="H354" s="308"/>
      <c r="I354" s="309"/>
      <c r="J354" s="308"/>
      <c r="K354" s="308"/>
      <c r="L354" s="308"/>
      <c r="M354" s="308"/>
    </row>
    <row r="355" spans="1:13" x14ac:dyDescent="0.2">
      <c r="A355" s="307"/>
      <c r="B355" s="308"/>
      <c r="C355" s="309"/>
      <c r="D355" s="310"/>
      <c r="E355" s="308"/>
      <c r="F355" s="308"/>
      <c r="G355" s="309"/>
      <c r="H355" s="308"/>
      <c r="I355" s="309"/>
      <c r="J355" s="308"/>
      <c r="K355" s="308"/>
      <c r="L355" s="308"/>
      <c r="M355" s="308"/>
    </row>
    <row r="356" spans="1:13" x14ac:dyDescent="0.2">
      <c r="A356" s="307"/>
      <c r="B356" s="308"/>
      <c r="C356" s="309"/>
      <c r="D356" s="310"/>
      <c r="E356" s="308"/>
      <c r="F356" s="308"/>
      <c r="G356" s="309"/>
      <c r="H356" s="308"/>
      <c r="I356" s="309"/>
      <c r="J356" s="308"/>
      <c r="K356" s="308"/>
      <c r="L356" s="308"/>
      <c r="M356" s="308"/>
    </row>
    <row r="357" spans="1:13" x14ac:dyDescent="0.2">
      <c r="A357" s="307"/>
      <c r="B357" s="308"/>
      <c r="C357" s="309"/>
      <c r="D357" s="310"/>
      <c r="E357" s="308"/>
      <c r="F357" s="308"/>
      <c r="G357" s="309"/>
      <c r="H357" s="308"/>
      <c r="I357" s="309"/>
      <c r="J357" s="308"/>
      <c r="K357" s="308"/>
      <c r="L357" s="308"/>
      <c r="M357" s="308"/>
    </row>
    <row r="358" spans="1:13" x14ac:dyDescent="0.2">
      <c r="A358" s="307"/>
      <c r="B358" s="308"/>
      <c r="C358" s="309"/>
      <c r="D358" s="310"/>
      <c r="E358" s="308"/>
      <c r="F358" s="308"/>
      <c r="G358" s="309"/>
      <c r="H358" s="308"/>
      <c r="I358" s="309"/>
      <c r="J358" s="308"/>
      <c r="K358" s="308"/>
      <c r="L358" s="308"/>
      <c r="M358" s="308"/>
    </row>
    <row r="359" spans="1:13" x14ac:dyDescent="0.2">
      <c r="A359" s="307"/>
      <c r="B359" s="308"/>
      <c r="C359" s="309"/>
      <c r="D359" s="310"/>
      <c r="E359" s="308"/>
      <c r="F359" s="308"/>
      <c r="G359" s="309"/>
      <c r="H359" s="308"/>
      <c r="I359" s="309"/>
      <c r="J359" s="308"/>
      <c r="K359" s="308"/>
      <c r="L359" s="308"/>
      <c r="M359" s="308"/>
    </row>
    <row r="360" spans="1:13" x14ac:dyDescent="0.2">
      <c r="A360" s="307"/>
      <c r="B360" s="308"/>
      <c r="C360" s="309"/>
      <c r="D360" s="310"/>
      <c r="E360" s="308"/>
      <c r="F360" s="308"/>
      <c r="G360" s="309"/>
      <c r="H360" s="308"/>
      <c r="I360" s="309"/>
      <c r="J360" s="308"/>
      <c r="K360" s="308"/>
      <c r="L360" s="308"/>
      <c r="M360" s="308"/>
    </row>
    <row r="361" spans="1:13" x14ac:dyDescent="0.2">
      <c r="A361" s="307"/>
      <c r="B361" s="308"/>
      <c r="C361" s="309"/>
      <c r="D361" s="310"/>
      <c r="E361" s="308"/>
      <c r="F361" s="308"/>
      <c r="G361" s="309"/>
      <c r="H361" s="308"/>
      <c r="I361" s="309"/>
      <c r="J361" s="308"/>
      <c r="K361" s="308"/>
      <c r="L361" s="308"/>
      <c r="M361" s="308"/>
    </row>
    <row r="362" spans="1:13" x14ac:dyDescent="0.2">
      <c r="A362" s="307"/>
      <c r="B362" s="308"/>
      <c r="C362" s="309"/>
      <c r="D362" s="310"/>
      <c r="E362" s="308"/>
      <c r="F362" s="308"/>
      <c r="G362" s="309"/>
      <c r="H362" s="308"/>
      <c r="I362" s="309"/>
      <c r="J362" s="308"/>
      <c r="K362" s="308"/>
      <c r="L362" s="308"/>
      <c r="M362" s="308"/>
    </row>
    <row r="363" spans="1:13" x14ac:dyDescent="0.2">
      <c r="A363" s="307"/>
      <c r="B363" s="308"/>
      <c r="C363" s="309"/>
      <c r="D363" s="310"/>
      <c r="E363" s="308"/>
      <c r="F363" s="308"/>
      <c r="G363" s="309"/>
      <c r="H363" s="308"/>
      <c r="I363" s="309"/>
      <c r="J363" s="308"/>
      <c r="K363" s="308"/>
      <c r="L363" s="308"/>
      <c r="M363" s="308"/>
    </row>
    <row r="364" spans="1:13" x14ac:dyDescent="0.2">
      <c r="A364" s="307"/>
      <c r="B364" s="308"/>
      <c r="C364" s="309"/>
      <c r="D364" s="310"/>
      <c r="E364" s="308"/>
      <c r="F364" s="308"/>
      <c r="G364" s="309"/>
      <c r="H364" s="308"/>
      <c r="I364" s="309"/>
      <c r="J364" s="308"/>
      <c r="K364" s="308"/>
      <c r="L364" s="308"/>
      <c r="M364" s="308"/>
    </row>
    <row r="365" spans="1:13" x14ac:dyDescent="0.2">
      <c r="A365" s="307"/>
      <c r="B365" s="308"/>
      <c r="C365" s="309"/>
      <c r="D365" s="310"/>
      <c r="E365" s="308"/>
      <c r="F365" s="308"/>
      <c r="G365" s="309"/>
      <c r="H365" s="308"/>
      <c r="I365" s="309"/>
      <c r="J365" s="308"/>
      <c r="K365" s="308"/>
      <c r="L365" s="308"/>
      <c r="M365" s="308"/>
    </row>
    <row r="366" spans="1:13" x14ac:dyDescent="0.2">
      <c r="A366" s="307"/>
      <c r="B366" s="308"/>
      <c r="C366" s="309"/>
      <c r="D366" s="310"/>
      <c r="E366" s="308"/>
      <c r="F366" s="308"/>
      <c r="G366" s="309"/>
      <c r="H366" s="308"/>
      <c r="I366" s="309"/>
      <c r="J366" s="308"/>
      <c r="K366" s="308"/>
      <c r="L366" s="308"/>
      <c r="M366" s="308"/>
    </row>
    <row r="367" spans="1:13" x14ac:dyDescent="0.2">
      <c r="A367" s="307"/>
      <c r="B367" s="308"/>
      <c r="C367" s="309"/>
      <c r="D367" s="310"/>
      <c r="E367" s="308"/>
      <c r="F367" s="308"/>
      <c r="G367" s="309"/>
      <c r="H367" s="308"/>
      <c r="I367" s="309"/>
      <c r="J367" s="308"/>
      <c r="K367" s="308"/>
      <c r="L367" s="308"/>
      <c r="M367" s="308"/>
    </row>
    <row r="368" spans="1:13" x14ac:dyDescent="0.2">
      <c r="A368" s="307"/>
      <c r="B368" s="308"/>
      <c r="C368" s="309"/>
      <c r="D368" s="310"/>
      <c r="E368" s="308"/>
      <c r="F368" s="308"/>
      <c r="G368" s="309"/>
      <c r="H368" s="308"/>
      <c r="I368" s="309"/>
      <c r="J368" s="308"/>
      <c r="K368" s="308"/>
      <c r="L368" s="308"/>
      <c r="M368" s="308"/>
    </row>
    <row r="369" spans="1:13" x14ac:dyDescent="0.2">
      <c r="A369" s="307"/>
      <c r="B369" s="308"/>
      <c r="C369" s="309"/>
      <c r="D369" s="310"/>
      <c r="E369" s="308"/>
      <c r="F369" s="308"/>
      <c r="G369" s="309"/>
      <c r="H369" s="308"/>
      <c r="I369" s="309"/>
      <c r="J369" s="308"/>
      <c r="K369" s="308"/>
      <c r="L369" s="308"/>
      <c r="M369" s="308"/>
    </row>
    <row r="370" spans="1:13" x14ac:dyDescent="0.2">
      <c r="A370" s="307"/>
      <c r="B370" s="308"/>
      <c r="C370" s="309"/>
      <c r="D370" s="310"/>
      <c r="E370" s="308"/>
      <c r="F370" s="308"/>
      <c r="G370" s="309"/>
      <c r="H370" s="308"/>
      <c r="I370" s="309"/>
      <c r="J370" s="308"/>
      <c r="K370" s="308"/>
      <c r="L370" s="308"/>
      <c r="M370" s="308"/>
    </row>
    <row r="371" spans="1:13" x14ac:dyDescent="0.2">
      <c r="A371" s="307"/>
      <c r="B371" s="308"/>
      <c r="C371" s="309"/>
      <c r="D371" s="310"/>
      <c r="E371" s="308"/>
      <c r="F371" s="308"/>
      <c r="G371" s="309"/>
      <c r="H371" s="308"/>
      <c r="I371" s="309"/>
      <c r="J371" s="308"/>
      <c r="K371" s="308"/>
      <c r="L371" s="308"/>
      <c r="M371" s="308"/>
    </row>
    <row r="372" spans="1:13" x14ac:dyDescent="0.2">
      <c r="A372" s="307"/>
      <c r="B372" s="308"/>
      <c r="C372" s="309"/>
      <c r="D372" s="310"/>
      <c r="E372" s="308"/>
      <c r="F372" s="308"/>
      <c r="G372" s="309"/>
      <c r="H372" s="308"/>
      <c r="I372" s="309"/>
      <c r="J372" s="308"/>
      <c r="K372" s="308"/>
      <c r="L372" s="308"/>
      <c r="M372" s="308"/>
    </row>
    <row r="373" spans="1:13" x14ac:dyDescent="0.2">
      <c r="A373" s="307"/>
      <c r="B373" s="308"/>
      <c r="C373" s="309"/>
      <c r="D373" s="310"/>
      <c r="E373" s="308"/>
      <c r="F373" s="308"/>
      <c r="G373" s="309"/>
      <c r="H373" s="308"/>
      <c r="I373" s="309"/>
      <c r="J373" s="308"/>
      <c r="K373" s="308"/>
      <c r="L373" s="308"/>
      <c r="M373" s="308"/>
    </row>
    <row r="374" spans="1:13" x14ac:dyDescent="0.2">
      <c r="A374" s="307"/>
      <c r="B374" s="308"/>
      <c r="C374" s="309"/>
      <c r="D374" s="310"/>
      <c r="E374" s="308"/>
      <c r="F374" s="308"/>
      <c r="G374" s="309"/>
      <c r="H374" s="308"/>
      <c r="I374" s="309"/>
      <c r="J374" s="308"/>
      <c r="K374" s="308"/>
      <c r="L374" s="308"/>
      <c r="M374" s="308"/>
    </row>
    <row r="375" spans="1:13" x14ac:dyDescent="0.2">
      <c r="A375" s="307"/>
      <c r="B375" s="308"/>
      <c r="C375" s="309"/>
      <c r="D375" s="310"/>
      <c r="E375" s="308"/>
      <c r="F375" s="308"/>
      <c r="G375" s="309"/>
      <c r="H375" s="308"/>
      <c r="I375" s="309"/>
      <c r="J375" s="308"/>
      <c r="K375" s="308"/>
      <c r="L375" s="308"/>
      <c r="M375" s="308"/>
    </row>
    <row r="376" spans="1:13" x14ac:dyDescent="0.2">
      <c r="A376" s="307"/>
      <c r="B376" s="308"/>
      <c r="C376" s="309"/>
      <c r="D376" s="310"/>
      <c r="E376" s="308"/>
      <c r="F376" s="308"/>
      <c r="G376" s="309"/>
      <c r="H376" s="308"/>
      <c r="I376" s="309"/>
      <c r="J376" s="308"/>
      <c r="K376" s="308"/>
      <c r="L376" s="308"/>
      <c r="M376" s="308"/>
    </row>
    <row r="377" spans="1:13" x14ac:dyDescent="0.2">
      <c r="A377" s="307"/>
      <c r="B377" s="308"/>
      <c r="C377" s="309"/>
      <c r="D377" s="310"/>
      <c r="E377" s="308"/>
      <c r="F377" s="308"/>
      <c r="G377" s="309"/>
      <c r="H377" s="308"/>
      <c r="I377" s="309"/>
      <c r="J377" s="308"/>
      <c r="K377" s="308"/>
      <c r="L377" s="308"/>
      <c r="M377" s="308"/>
    </row>
    <row r="378" spans="1:13" x14ac:dyDescent="0.2">
      <c r="A378" s="307"/>
      <c r="B378" s="308"/>
      <c r="C378" s="309"/>
      <c r="D378" s="310"/>
      <c r="E378" s="308"/>
      <c r="F378" s="308"/>
      <c r="G378" s="309"/>
      <c r="H378" s="308"/>
      <c r="I378" s="309"/>
      <c r="J378" s="308"/>
      <c r="K378" s="308"/>
      <c r="L378" s="308"/>
      <c r="M378" s="308"/>
    </row>
    <row r="379" spans="1:13" x14ac:dyDescent="0.2">
      <c r="A379" s="307"/>
      <c r="B379" s="308"/>
      <c r="C379" s="309"/>
      <c r="D379" s="310"/>
      <c r="E379" s="308"/>
      <c r="F379" s="308"/>
      <c r="G379" s="309"/>
      <c r="H379" s="308"/>
      <c r="I379" s="309"/>
      <c r="J379" s="308"/>
      <c r="K379" s="308"/>
      <c r="L379" s="308"/>
      <c r="M379" s="308"/>
    </row>
    <row r="380" spans="1:13" x14ac:dyDescent="0.2">
      <c r="A380" s="307"/>
      <c r="B380" s="308"/>
      <c r="C380" s="309"/>
      <c r="D380" s="310"/>
      <c r="E380" s="308"/>
      <c r="F380" s="308"/>
      <c r="G380" s="309"/>
      <c r="H380" s="308"/>
      <c r="I380" s="309"/>
      <c r="J380" s="308"/>
      <c r="K380" s="308"/>
      <c r="L380" s="308"/>
      <c r="M380" s="308"/>
    </row>
    <row r="381" spans="1:13" x14ac:dyDescent="0.2">
      <c r="A381" s="307"/>
      <c r="B381" s="308"/>
      <c r="C381" s="309"/>
      <c r="D381" s="310"/>
      <c r="E381" s="308"/>
      <c r="F381" s="308"/>
      <c r="G381" s="309"/>
      <c r="H381" s="308"/>
      <c r="I381" s="309"/>
      <c r="J381" s="308"/>
      <c r="K381" s="308"/>
      <c r="L381" s="308"/>
      <c r="M381" s="308"/>
    </row>
    <row r="382" spans="1:13" x14ac:dyDescent="0.2">
      <c r="A382" s="307"/>
      <c r="B382" s="308"/>
      <c r="C382" s="309"/>
      <c r="D382" s="310"/>
      <c r="E382" s="308"/>
      <c r="F382" s="308"/>
      <c r="G382" s="309"/>
      <c r="H382" s="308"/>
      <c r="I382" s="309"/>
      <c r="J382" s="308"/>
      <c r="K382" s="308"/>
      <c r="L382" s="308"/>
      <c r="M382" s="308"/>
    </row>
    <row r="383" spans="1:13" x14ac:dyDescent="0.2">
      <c r="A383" s="307"/>
      <c r="B383" s="308"/>
      <c r="C383" s="309"/>
      <c r="D383" s="310"/>
      <c r="E383" s="308"/>
      <c r="F383" s="308"/>
      <c r="G383" s="309"/>
      <c r="H383" s="308"/>
      <c r="I383" s="309"/>
      <c r="J383" s="308"/>
      <c r="K383" s="308"/>
      <c r="L383" s="308"/>
      <c r="M383" s="308"/>
    </row>
    <row r="384" spans="1:13" x14ac:dyDescent="0.2">
      <c r="A384" s="307"/>
      <c r="B384" s="308"/>
      <c r="C384" s="309"/>
      <c r="D384" s="310"/>
      <c r="E384" s="308"/>
      <c r="F384" s="308"/>
      <c r="G384" s="309"/>
      <c r="H384" s="308"/>
      <c r="I384" s="309"/>
      <c r="J384" s="308"/>
      <c r="K384" s="308"/>
      <c r="L384" s="308"/>
      <c r="M384" s="308"/>
    </row>
    <row r="385" spans="1:13" x14ac:dyDescent="0.2">
      <c r="A385" s="307"/>
      <c r="B385" s="308"/>
      <c r="C385" s="309"/>
      <c r="D385" s="310"/>
      <c r="E385" s="308"/>
      <c r="F385" s="308"/>
      <c r="G385" s="309"/>
      <c r="H385" s="308"/>
      <c r="I385" s="309"/>
      <c r="J385" s="308"/>
      <c r="K385" s="308"/>
      <c r="L385" s="308"/>
      <c r="M385" s="308"/>
    </row>
    <row r="386" spans="1:13" x14ac:dyDescent="0.2">
      <c r="A386" s="307"/>
      <c r="B386" s="308"/>
      <c r="C386" s="309"/>
      <c r="D386" s="310"/>
      <c r="E386" s="308"/>
      <c r="F386" s="308"/>
      <c r="G386" s="309"/>
      <c r="H386" s="308"/>
      <c r="I386" s="309"/>
      <c r="J386" s="308"/>
      <c r="K386" s="308"/>
      <c r="L386" s="308"/>
      <c r="M386" s="308"/>
    </row>
    <row r="387" spans="1:13" x14ac:dyDescent="0.2">
      <c r="A387" s="307"/>
      <c r="B387" s="308"/>
      <c r="C387" s="309"/>
      <c r="D387" s="310"/>
      <c r="E387" s="308"/>
      <c r="F387" s="308"/>
      <c r="G387" s="309"/>
      <c r="H387" s="308"/>
      <c r="I387" s="309"/>
      <c r="J387" s="308"/>
      <c r="K387" s="308"/>
      <c r="L387" s="308"/>
      <c r="M387" s="308"/>
    </row>
    <row r="388" spans="1:13" x14ac:dyDescent="0.2">
      <c r="A388" s="307"/>
      <c r="B388" s="308"/>
      <c r="C388" s="309"/>
      <c r="D388" s="310"/>
      <c r="E388" s="308"/>
      <c r="F388" s="308"/>
      <c r="G388" s="309"/>
      <c r="H388" s="308"/>
      <c r="I388" s="309"/>
      <c r="J388" s="308"/>
      <c r="K388" s="308"/>
      <c r="L388" s="308"/>
      <c r="M388" s="308"/>
    </row>
    <row r="389" spans="1:13" x14ac:dyDescent="0.2">
      <c r="A389" s="307"/>
      <c r="B389" s="308"/>
      <c r="C389" s="309"/>
      <c r="D389" s="310"/>
      <c r="E389" s="308"/>
      <c r="F389" s="308"/>
      <c r="G389" s="309"/>
      <c r="H389" s="308"/>
      <c r="I389" s="309"/>
      <c r="J389" s="308"/>
      <c r="K389" s="308"/>
      <c r="L389" s="308"/>
      <c r="M389" s="308"/>
    </row>
    <row r="390" spans="1:13" x14ac:dyDescent="0.2">
      <c r="A390" s="307"/>
      <c r="B390" s="308"/>
      <c r="C390" s="309"/>
      <c r="D390" s="310"/>
      <c r="E390" s="308"/>
      <c r="F390" s="308"/>
      <c r="G390" s="309"/>
      <c r="H390" s="308"/>
      <c r="I390" s="309"/>
      <c r="J390" s="308"/>
      <c r="K390" s="308"/>
      <c r="L390" s="308"/>
      <c r="M390" s="308"/>
    </row>
    <row r="391" spans="1:13" x14ac:dyDescent="0.2">
      <c r="A391" s="307"/>
      <c r="B391" s="308"/>
      <c r="C391" s="309"/>
      <c r="D391" s="310"/>
      <c r="E391" s="308"/>
      <c r="F391" s="308"/>
      <c r="G391" s="309"/>
      <c r="H391" s="308"/>
      <c r="I391" s="309"/>
      <c r="J391" s="308"/>
      <c r="K391" s="308"/>
      <c r="L391" s="308"/>
      <c r="M391" s="308"/>
    </row>
    <row r="392" spans="1:13" x14ac:dyDescent="0.2">
      <c r="A392" s="307"/>
      <c r="B392" s="308"/>
      <c r="C392" s="309"/>
      <c r="D392" s="310"/>
      <c r="E392" s="308"/>
      <c r="F392" s="308"/>
      <c r="G392" s="309"/>
      <c r="H392" s="308"/>
      <c r="I392" s="309"/>
      <c r="J392" s="308"/>
      <c r="K392" s="308"/>
      <c r="L392" s="308"/>
      <c r="M392" s="308"/>
    </row>
    <row r="393" spans="1:13" x14ac:dyDescent="0.2">
      <c r="A393" s="307"/>
      <c r="B393" s="308"/>
      <c r="C393" s="309"/>
      <c r="D393" s="310"/>
      <c r="E393" s="308"/>
      <c r="F393" s="308"/>
      <c r="G393" s="309"/>
      <c r="H393" s="308"/>
      <c r="I393" s="309"/>
      <c r="J393" s="308"/>
      <c r="K393" s="308"/>
      <c r="L393" s="308"/>
      <c r="M393" s="308"/>
    </row>
    <row r="394" spans="1:13" x14ac:dyDescent="0.2">
      <c r="A394" s="307"/>
      <c r="B394" s="308"/>
      <c r="C394" s="309"/>
      <c r="D394" s="310"/>
      <c r="E394" s="308"/>
      <c r="F394" s="308"/>
      <c r="G394" s="309"/>
      <c r="H394" s="308"/>
      <c r="I394" s="309"/>
      <c r="J394" s="308"/>
      <c r="K394" s="308"/>
      <c r="L394" s="308"/>
      <c r="M394" s="308"/>
    </row>
    <row r="395" spans="1:13" x14ac:dyDescent="0.2">
      <c r="A395" s="307"/>
      <c r="B395" s="308"/>
      <c r="C395" s="309"/>
      <c r="D395" s="310"/>
      <c r="E395" s="308"/>
      <c r="F395" s="308"/>
      <c r="G395" s="309"/>
      <c r="H395" s="308"/>
      <c r="I395" s="309"/>
      <c r="J395" s="308"/>
      <c r="K395" s="308"/>
      <c r="L395" s="308"/>
      <c r="M395" s="308"/>
    </row>
    <row r="396" spans="1:13" x14ac:dyDescent="0.2">
      <c r="A396" s="307"/>
      <c r="B396" s="308"/>
      <c r="C396" s="309"/>
      <c r="D396" s="310"/>
      <c r="E396" s="308"/>
      <c r="F396" s="308"/>
      <c r="G396" s="309"/>
      <c r="H396" s="308"/>
      <c r="I396" s="309"/>
      <c r="J396" s="308"/>
      <c r="K396" s="308"/>
      <c r="L396" s="308"/>
      <c r="M396" s="308"/>
    </row>
    <row r="397" spans="1:13" x14ac:dyDescent="0.2">
      <c r="A397" s="307"/>
      <c r="B397" s="308"/>
      <c r="C397" s="309"/>
      <c r="D397" s="310"/>
      <c r="E397" s="308"/>
      <c r="F397" s="308"/>
      <c r="G397" s="309"/>
      <c r="H397" s="308"/>
      <c r="I397" s="309"/>
      <c r="J397" s="308"/>
      <c r="K397" s="308"/>
      <c r="L397" s="308"/>
      <c r="M397" s="308"/>
    </row>
    <row r="398" spans="1:13" x14ac:dyDescent="0.2">
      <c r="A398" s="307"/>
      <c r="B398" s="308"/>
      <c r="C398" s="309"/>
      <c r="D398" s="310"/>
      <c r="E398" s="308"/>
      <c r="F398" s="308"/>
      <c r="G398" s="309"/>
      <c r="H398" s="308"/>
      <c r="I398" s="309"/>
      <c r="J398" s="308"/>
      <c r="K398" s="308"/>
      <c r="L398" s="308"/>
      <c r="M398" s="308"/>
    </row>
    <row r="399" spans="1:13" x14ac:dyDescent="0.2">
      <c r="A399" s="307"/>
      <c r="B399" s="308"/>
      <c r="C399" s="309"/>
      <c r="D399" s="310"/>
      <c r="E399" s="308"/>
      <c r="F399" s="308"/>
      <c r="G399" s="309"/>
      <c r="H399" s="308"/>
      <c r="I399" s="309"/>
      <c r="J399" s="308"/>
      <c r="K399" s="308"/>
      <c r="L399" s="308"/>
      <c r="M399" s="308"/>
    </row>
    <row r="400" spans="1:13" x14ac:dyDescent="0.2">
      <c r="A400" s="307"/>
      <c r="B400" s="308"/>
      <c r="C400" s="309"/>
      <c r="D400" s="310"/>
      <c r="E400" s="308"/>
      <c r="F400" s="308"/>
      <c r="G400" s="309"/>
      <c r="H400" s="308"/>
      <c r="I400" s="309"/>
      <c r="J400" s="308"/>
      <c r="K400" s="308"/>
      <c r="L400" s="308"/>
      <c r="M400" s="308"/>
    </row>
    <row r="401" spans="1:13" x14ac:dyDescent="0.2">
      <c r="A401" s="307"/>
      <c r="B401" s="308"/>
      <c r="C401" s="309"/>
      <c r="D401" s="310"/>
      <c r="E401" s="308"/>
      <c r="F401" s="308"/>
      <c r="G401" s="309"/>
      <c r="H401" s="308"/>
      <c r="I401" s="309"/>
      <c r="J401" s="308"/>
      <c r="K401" s="308"/>
      <c r="L401" s="308"/>
      <c r="M401" s="308"/>
    </row>
    <row r="402" spans="1:13" x14ac:dyDescent="0.2">
      <c r="A402" s="307"/>
      <c r="B402" s="308"/>
      <c r="C402" s="309"/>
      <c r="D402" s="310"/>
      <c r="E402" s="308"/>
      <c r="F402" s="308"/>
      <c r="G402" s="309"/>
      <c r="H402" s="308"/>
      <c r="I402" s="309"/>
      <c r="J402" s="308"/>
      <c r="K402" s="308"/>
      <c r="L402" s="308"/>
      <c r="M402" s="308"/>
    </row>
    <row r="403" spans="1:13" x14ac:dyDescent="0.2">
      <c r="A403" s="307"/>
      <c r="B403" s="308"/>
      <c r="C403" s="309"/>
      <c r="D403" s="310"/>
      <c r="E403" s="308"/>
      <c r="F403" s="308"/>
      <c r="G403" s="309"/>
      <c r="H403" s="308"/>
      <c r="I403" s="309"/>
      <c r="J403" s="308"/>
      <c r="K403" s="308"/>
      <c r="L403" s="308"/>
      <c r="M403" s="308"/>
    </row>
    <row r="404" spans="1:13" x14ac:dyDescent="0.2">
      <c r="A404" s="307"/>
      <c r="B404" s="308"/>
      <c r="C404" s="309"/>
      <c r="D404" s="310"/>
      <c r="E404" s="308"/>
      <c r="F404" s="308"/>
      <c r="G404" s="309"/>
      <c r="H404" s="308"/>
      <c r="I404" s="309"/>
      <c r="J404" s="308"/>
      <c r="K404" s="308"/>
      <c r="L404" s="308"/>
      <c r="M404" s="308"/>
    </row>
    <row r="405" spans="1:13" x14ac:dyDescent="0.2">
      <c r="A405" s="307"/>
      <c r="B405" s="308"/>
      <c r="C405" s="309"/>
      <c r="D405" s="310"/>
      <c r="E405" s="308"/>
      <c r="F405" s="308"/>
      <c r="G405" s="309"/>
      <c r="H405" s="308"/>
      <c r="I405" s="309"/>
      <c r="J405" s="308"/>
      <c r="K405" s="308"/>
      <c r="L405" s="308"/>
      <c r="M405" s="308"/>
    </row>
    <row r="406" spans="1:13" x14ac:dyDescent="0.2">
      <c r="A406" s="307"/>
      <c r="B406" s="308"/>
      <c r="C406" s="309"/>
      <c r="D406" s="310"/>
      <c r="E406" s="308"/>
      <c r="F406" s="308"/>
      <c r="G406" s="309"/>
      <c r="H406" s="308"/>
      <c r="I406" s="309"/>
      <c r="J406" s="308"/>
      <c r="K406" s="308"/>
      <c r="L406" s="308"/>
      <c r="M406" s="308"/>
    </row>
    <row r="407" spans="1:13" x14ac:dyDescent="0.2">
      <c r="A407" s="307"/>
      <c r="B407" s="308"/>
      <c r="C407" s="309"/>
      <c r="D407" s="310"/>
      <c r="E407" s="308"/>
      <c r="F407" s="308"/>
      <c r="G407" s="309"/>
      <c r="H407" s="308"/>
      <c r="I407" s="309"/>
      <c r="J407" s="308"/>
      <c r="K407" s="308"/>
      <c r="L407" s="308"/>
      <c r="M407" s="308"/>
    </row>
    <row r="408" spans="1:13" x14ac:dyDescent="0.2">
      <c r="A408" s="307"/>
      <c r="B408" s="308"/>
      <c r="C408" s="309"/>
      <c r="D408" s="310"/>
      <c r="E408" s="308"/>
      <c r="F408" s="308"/>
      <c r="G408" s="309"/>
      <c r="H408" s="308"/>
      <c r="I408" s="309"/>
      <c r="J408" s="308"/>
      <c r="K408" s="308"/>
      <c r="L408" s="308"/>
      <c r="M408" s="308"/>
    </row>
    <row r="409" spans="1:13" x14ac:dyDescent="0.2">
      <c r="A409" s="307"/>
      <c r="B409" s="308"/>
      <c r="C409" s="309"/>
      <c r="D409" s="310"/>
      <c r="E409" s="308"/>
      <c r="F409" s="308"/>
      <c r="G409" s="309"/>
      <c r="H409" s="308"/>
      <c r="I409" s="309"/>
      <c r="J409" s="308"/>
      <c r="K409" s="308"/>
      <c r="L409" s="308"/>
      <c r="M409" s="308"/>
    </row>
    <row r="410" spans="1:13" x14ac:dyDescent="0.2">
      <c r="A410" s="307"/>
      <c r="B410" s="308"/>
      <c r="C410" s="309"/>
      <c r="D410" s="310"/>
      <c r="E410" s="308"/>
      <c r="F410" s="308"/>
      <c r="G410" s="309"/>
      <c r="H410" s="308"/>
      <c r="I410" s="309"/>
      <c r="J410" s="308"/>
      <c r="K410" s="308"/>
      <c r="L410" s="308"/>
      <c r="M410" s="308"/>
    </row>
    <row r="411" spans="1:13" x14ac:dyDescent="0.2">
      <c r="A411" s="307"/>
      <c r="B411" s="308"/>
      <c r="C411" s="309"/>
      <c r="D411" s="310"/>
      <c r="E411" s="308"/>
      <c r="F411" s="308"/>
      <c r="G411" s="309"/>
      <c r="H411" s="308"/>
      <c r="I411" s="309"/>
      <c r="J411" s="308"/>
      <c r="K411" s="308"/>
      <c r="L411" s="308"/>
      <c r="M411" s="308"/>
    </row>
    <row r="412" spans="1:13" x14ac:dyDescent="0.2">
      <c r="A412" s="307"/>
      <c r="B412" s="308"/>
      <c r="C412" s="309"/>
      <c r="D412" s="310"/>
      <c r="E412" s="308"/>
      <c r="F412" s="308"/>
      <c r="G412" s="309"/>
      <c r="H412" s="308"/>
      <c r="I412" s="309"/>
      <c r="J412" s="308"/>
      <c r="K412" s="308"/>
      <c r="L412" s="308"/>
      <c r="M412" s="308"/>
    </row>
    <row r="413" spans="1:13" x14ac:dyDescent="0.2">
      <c r="A413" s="307"/>
      <c r="B413" s="308"/>
      <c r="C413" s="309"/>
      <c r="D413" s="310"/>
      <c r="E413" s="308"/>
      <c r="F413" s="308"/>
      <c r="G413" s="309"/>
      <c r="H413" s="308"/>
      <c r="I413" s="309"/>
      <c r="J413" s="308"/>
      <c r="K413" s="308"/>
      <c r="L413" s="308"/>
      <c r="M413" s="308"/>
    </row>
    <row r="414" spans="1:13" x14ac:dyDescent="0.2">
      <c r="A414" s="307"/>
      <c r="B414" s="308"/>
      <c r="C414" s="309"/>
      <c r="D414" s="310"/>
      <c r="E414" s="308"/>
      <c r="F414" s="308"/>
      <c r="G414" s="309"/>
      <c r="H414" s="308"/>
      <c r="I414" s="309"/>
      <c r="J414" s="308"/>
      <c r="K414" s="308"/>
      <c r="L414" s="308"/>
      <c r="M414" s="308"/>
    </row>
    <row r="415" spans="1:13" x14ac:dyDescent="0.2">
      <c r="A415" s="307"/>
      <c r="B415" s="308"/>
      <c r="C415" s="309"/>
      <c r="D415" s="310"/>
      <c r="E415" s="308"/>
      <c r="F415" s="308"/>
      <c r="G415" s="309"/>
      <c r="H415" s="308"/>
      <c r="I415" s="309"/>
      <c r="J415" s="308"/>
      <c r="K415" s="308"/>
      <c r="L415" s="308"/>
      <c r="M415" s="308"/>
    </row>
    <row r="416" spans="1:13" x14ac:dyDescent="0.2">
      <c r="A416" s="307"/>
      <c r="B416" s="308"/>
      <c r="C416" s="309"/>
      <c r="D416" s="310"/>
      <c r="E416" s="308"/>
      <c r="F416" s="308"/>
      <c r="G416" s="309"/>
      <c r="H416" s="308"/>
      <c r="I416" s="309"/>
      <c r="J416" s="308"/>
      <c r="K416" s="308"/>
      <c r="L416" s="308"/>
      <c r="M416" s="308"/>
    </row>
    <row r="417" spans="1:13" x14ac:dyDescent="0.2">
      <c r="A417" s="307"/>
      <c r="B417" s="308"/>
      <c r="C417" s="309"/>
      <c r="D417" s="310"/>
      <c r="E417" s="308"/>
      <c r="F417" s="308"/>
      <c r="G417" s="309"/>
      <c r="H417" s="308"/>
      <c r="I417" s="309"/>
      <c r="J417" s="308"/>
      <c r="K417" s="308"/>
      <c r="L417" s="308"/>
      <c r="M417" s="308"/>
    </row>
    <row r="418" spans="1:13" x14ac:dyDescent="0.2">
      <c r="A418" s="307"/>
      <c r="B418" s="308"/>
      <c r="C418" s="309"/>
      <c r="D418" s="310"/>
      <c r="E418" s="308"/>
      <c r="F418" s="308"/>
      <c r="G418" s="309"/>
      <c r="H418" s="308"/>
      <c r="I418" s="309"/>
      <c r="J418" s="308"/>
      <c r="K418" s="308"/>
      <c r="L418" s="308"/>
      <c r="M418" s="308"/>
    </row>
    <row r="419" spans="1:13" x14ac:dyDescent="0.2">
      <c r="A419" s="307"/>
      <c r="B419" s="308"/>
      <c r="C419" s="309"/>
      <c r="D419" s="310"/>
      <c r="E419" s="308"/>
      <c r="F419" s="308"/>
      <c r="G419" s="309"/>
      <c r="H419" s="308"/>
      <c r="I419" s="309"/>
      <c r="J419" s="308"/>
      <c r="K419" s="308"/>
      <c r="L419" s="308"/>
      <c r="M419" s="308"/>
    </row>
    <row r="420" spans="1:13" x14ac:dyDescent="0.2">
      <c r="A420" s="307"/>
      <c r="B420" s="308"/>
      <c r="C420" s="309"/>
      <c r="D420" s="310"/>
      <c r="E420" s="308"/>
      <c r="F420" s="308"/>
      <c r="G420" s="309"/>
      <c r="H420" s="308"/>
      <c r="I420" s="309"/>
      <c r="J420" s="308"/>
      <c r="K420" s="308"/>
      <c r="L420" s="308"/>
      <c r="M420" s="308"/>
    </row>
    <row r="421" spans="1:13" x14ac:dyDescent="0.2">
      <c r="A421" s="307"/>
      <c r="B421" s="308"/>
      <c r="C421" s="309"/>
      <c r="D421" s="310"/>
      <c r="E421" s="308"/>
      <c r="F421" s="308"/>
      <c r="G421" s="309"/>
      <c r="H421" s="308"/>
      <c r="I421" s="309"/>
      <c r="J421" s="308"/>
      <c r="K421" s="308"/>
      <c r="L421" s="308"/>
      <c r="M421" s="308"/>
    </row>
    <row r="422" spans="1:13" x14ac:dyDescent="0.2">
      <c r="A422" s="307"/>
      <c r="B422" s="308"/>
      <c r="C422" s="309"/>
      <c r="D422" s="310"/>
      <c r="E422" s="308"/>
      <c r="F422" s="308"/>
      <c r="G422" s="309"/>
      <c r="H422" s="308"/>
      <c r="I422" s="309"/>
      <c r="J422" s="308"/>
      <c r="K422" s="308"/>
      <c r="L422" s="308"/>
      <c r="M422" s="308"/>
    </row>
    <row r="423" spans="1:13" x14ac:dyDescent="0.2">
      <c r="A423" s="307"/>
      <c r="B423" s="308"/>
      <c r="C423" s="309"/>
      <c r="D423" s="310"/>
      <c r="E423" s="308"/>
      <c r="F423" s="308"/>
      <c r="G423" s="309"/>
      <c r="H423" s="308"/>
      <c r="I423" s="309"/>
      <c r="J423" s="308"/>
      <c r="K423" s="308"/>
      <c r="L423" s="308"/>
      <c r="M423" s="308"/>
    </row>
    <row r="424" spans="1:13" x14ac:dyDescent="0.2">
      <c r="A424" s="307"/>
      <c r="B424" s="308"/>
      <c r="C424" s="309"/>
      <c r="D424" s="310"/>
      <c r="E424" s="308"/>
      <c r="F424" s="308"/>
      <c r="G424" s="309"/>
      <c r="H424" s="308"/>
      <c r="I424" s="309"/>
      <c r="J424" s="308"/>
      <c r="K424" s="308"/>
      <c r="L424" s="308"/>
      <c r="M424" s="308"/>
    </row>
    <row r="425" spans="1:13" x14ac:dyDescent="0.2">
      <c r="A425" s="307"/>
      <c r="B425" s="308"/>
      <c r="C425" s="309"/>
      <c r="D425" s="310"/>
      <c r="E425" s="308"/>
      <c r="F425" s="308"/>
      <c r="G425" s="309"/>
      <c r="H425" s="308"/>
      <c r="I425" s="309"/>
      <c r="J425" s="308"/>
      <c r="K425" s="308"/>
      <c r="L425" s="308"/>
      <c r="M425" s="308"/>
    </row>
    <row r="426" spans="1:13" x14ac:dyDescent="0.2">
      <c r="A426" s="307"/>
      <c r="B426" s="308"/>
      <c r="C426" s="309"/>
      <c r="D426" s="310"/>
      <c r="E426" s="308"/>
      <c r="F426" s="308"/>
      <c r="G426" s="309"/>
      <c r="H426" s="308"/>
      <c r="I426" s="309"/>
      <c r="J426" s="308"/>
      <c r="K426" s="308"/>
      <c r="L426" s="308"/>
      <c r="M426" s="308"/>
    </row>
    <row r="427" spans="1:13" x14ac:dyDescent="0.2">
      <c r="A427" s="307"/>
      <c r="B427" s="308"/>
      <c r="C427" s="309"/>
      <c r="D427" s="310"/>
      <c r="E427" s="308"/>
      <c r="F427" s="308"/>
      <c r="G427" s="309"/>
      <c r="H427" s="308"/>
      <c r="I427" s="309"/>
      <c r="J427" s="308"/>
      <c r="K427" s="308"/>
      <c r="L427" s="308"/>
      <c r="M427" s="308"/>
    </row>
    <row r="428" spans="1:13" x14ac:dyDescent="0.2">
      <c r="A428" s="307"/>
      <c r="B428" s="308"/>
      <c r="C428" s="309"/>
      <c r="D428" s="310"/>
      <c r="E428" s="308"/>
      <c r="F428" s="308"/>
      <c r="G428" s="309"/>
      <c r="H428" s="308"/>
      <c r="I428" s="309"/>
      <c r="J428" s="308"/>
      <c r="K428" s="308"/>
      <c r="L428" s="308"/>
      <c r="M428" s="308"/>
    </row>
    <row r="429" spans="1:13" x14ac:dyDescent="0.2">
      <c r="A429" s="307"/>
      <c r="B429" s="308"/>
      <c r="C429" s="309"/>
      <c r="D429" s="310"/>
      <c r="E429" s="308"/>
      <c r="F429" s="308"/>
      <c r="G429" s="309"/>
      <c r="H429" s="308"/>
      <c r="I429" s="309"/>
      <c r="J429" s="308"/>
      <c r="K429" s="308"/>
      <c r="L429" s="308"/>
      <c r="M429" s="308"/>
    </row>
    <row r="430" spans="1:13" x14ac:dyDescent="0.2">
      <c r="A430" s="307"/>
      <c r="B430" s="308"/>
      <c r="C430" s="309"/>
      <c r="D430" s="310"/>
      <c r="E430" s="308"/>
      <c r="F430" s="308"/>
      <c r="G430" s="309"/>
      <c r="H430" s="308"/>
      <c r="I430" s="309"/>
      <c r="J430" s="308"/>
      <c r="K430" s="308"/>
      <c r="L430" s="308"/>
      <c r="M430" s="308"/>
    </row>
    <row r="431" spans="1:13" x14ac:dyDescent="0.2">
      <c r="A431" s="307"/>
      <c r="B431" s="308"/>
      <c r="C431" s="309"/>
      <c r="D431" s="310"/>
      <c r="E431" s="308"/>
      <c r="F431" s="308"/>
      <c r="G431" s="309"/>
      <c r="H431" s="308"/>
      <c r="I431" s="309"/>
      <c r="J431" s="308"/>
      <c r="K431" s="308"/>
      <c r="L431" s="308"/>
      <c r="M431" s="308"/>
    </row>
    <row r="432" spans="1:13" x14ac:dyDescent="0.2">
      <c r="A432" s="307"/>
      <c r="B432" s="308"/>
      <c r="C432" s="309"/>
      <c r="D432" s="310"/>
      <c r="E432" s="308"/>
      <c r="F432" s="308"/>
      <c r="G432" s="309"/>
      <c r="H432" s="308"/>
      <c r="I432" s="309"/>
      <c r="J432" s="308"/>
      <c r="K432" s="308"/>
      <c r="L432" s="308"/>
      <c r="M432" s="308"/>
    </row>
    <row r="433" spans="1:13" x14ac:dyDescent="0.2">
      <c r="A433" s="307"/>
      <c r="B433" s="308"/>
      <c r="C433" s="309"/>
      <c r="D433" s="310"/>
      <c r="E433" s="308"/>
      <c r="F433" s="308"/>
      <c r="G433" s="309"/>
      <c r="H433" s="308"/>
      <c r="I433" s="309"/>
      <c r="J433" s="308"/>
      <c r="K433" s="308"/>
      <c r="L433" s="308"/>
      <c r="M433" s="308"/>
    </row>
    <row r="434" spans="1:13" x14ac:dyDescent="0.2">
      <c r="A434" s="307"/>
      <c r="B434" s="308"/>
      <c r="C434" s="309"/>
      <c r="D434" s="310"/>
      <c r="E434" s="308"/>
      <c r="F434" s="308"/>
      <c r="G434" s="309"/>
      <c r="H434" s="308"/>
      <c r="I434" s="309"/>
      <c r="J434" s="308"/>
      <c r="K434" s="308"/>
      <c r="L434" s="308"/>
      <c r="M434" s="308"/>
    </row>
    <row r="435" spans="1:13" x14ac:dyDescent="0.2">
      <c r="A435" s="307"/>
      <c r="B435" s="308"/>
      <c r="C435" s="309"/>
      <c r="D435" s="310"/>
      <c r="E435" s="308"/>
      <c r="F435" s="308"/>
      <c r="G435" s="309"/>
      <c r="H435" s="308"/>
      <c r="I435" s="309"/>
      <c r="J435" s="308"/>
      <c r="K435" s="308"/>
      <c r="L435" s="308"/>
      <c r="M435" s="308"/>
    </row>
    <row r="436" spans="1:13" x14ac:dyDescent="0.2">
      <c r="A436" s="307"/>
      <c r="B436" s="308"/>
      <c r="C436" s="309"/>
      <c r="D436" s="310"/>
      <c r="E436" s="308"/>
      <c r="F436" s="308"/>
      <c r="G436" s="309"/>
      <c r="H436" s="308"/>
      <c r="I436" s="309"/>
      <c r="J436" s="308"/>
      <c r="K436" s="308"/>
      <c r="L436" s="308"/>
      <c r="M436" s="308"/>
    </row>
    <row r="437" spans="1:13" x14ac:dyDescent="0.2">
      <c r="A437" s="307"/>
      <c r="B437" s="308"/>
      <c r="C437" s="309"/>
      <c r="D437" s="310"/>
      <c r="E437" s="308"/>
      <c r="F437" s="308"/>
      <c r="G437" s="309"/>
      <c r="H437" s="308"/>
      <c r="I437" s="309"/>
      <c r="J437" s="308"/>
      <c r="K437" s="308"/>
      <c r="L437" s="308"/>
      <c r="M437" s="308"/>
    </row>
    <row r="438" spans="1:13" x14ac:dyDescent="0.2">
      <c r="A438" s="307"/>
      <c r="B438" s="308"/>
      <c r="C438" s="309"/>
      <c r="D438" s="310"/>
      <c r="E438" s="308"/>
      <c r="F438" s="308"/>
      <c r="G438" s="309"/>
      <c r="H438" s="308"/>
      <c r="I438" s="309"/>
      <c r="J438" s="308"/>
      <c r="K438" s="308"/>
      <c r="L438" s="308"/>
      <c r="M438" s="308"/>
    </row>
    <row r="439" spans="1:13" x14ac:dyDescent="0.2">
      <c r="A439" s="307"/>
      <c r="B439" s="308"/>
      <c r="C439" s="309"/>
      <c r="D439" s="310"/>
      <c r="E439" s="308"/>
      <c r="F439" s="308"/>
      <c r="G439" s="309"/>
      <c r="H439" s="308"/>
      <c r="I439" s="309"/>
      <c r="J439" s="308"/>
      <c r="K439" s="308"/>
      <c r="L439" s="308"/>
      <c r="M439" s="308"/>
    </row>
    <row r="440" spans="1:13" x14ac:dyDescent="0.2">
      <c r="A440" s="307"/>
      <c r="B440" s="308"/>
      <c r="C440" s="309"/>
      <c r="D440" s="310"/>
      <c r="E440" s="308"/>
      <c r="F440" s="308"/>
      <c r="G440" s="309"/>
      <c r="H440" s="308"/>
      <c r="I440" s="309"/>
      <c r="J440" s="308"/>
      <c r="K440" s="308"/>
      <c r="L440" s="308"/>
      <c r="M440" s="308"/>
    </row>
    <row r="441" spans="1:13" x14ac:dyDescent="0.2">
      <c r="A441" s="307"/>
      <c r="B441" s="308"/>
      <c r="C441" s="309"/>
      <c r="D441" s="310"/>
      <c r="E441" s="308"/>
      <c r="F441" s="308"/>
      <c r="G441" s="309"/>
      <c r="H441" s="308"/>
      <c r="I441" s="309"/>
      <c r="J441" s="308"/>
      <c r="K441" s="308"/>
      <c r="L441" s="308"/>
      <c r="M441" s="308"/>
    </row>
    <row r="442" spans="1:13" x14ac:dyDescent="0.2">
      <c r="A442" s="307"/>
      <c r="B442" s="308"/>
      <c r="C442" s="309"/>
      <c r="D442" s="310"/>
      <c r="E442" s="308"/>
      <c r="F442" s="308"/>
      <c r="G442" s="309"/>
      <c r="H442" s="308"/>
      <c r="I442" s="309"/>
      <c r="J442" s="308"/>
      <c r="K442" s="308"/>
      <c r="L442" s="308"/>
      <c r="M442" s="308"/>
    </row>
    <row r="443" spans="1:13" x14ac:dyDescent="0.2">
      <c r="A443" s="307"/>
      <c r="B443" s="308"/>
      <c r="C443" s="309"/>
      <c r="D443" s="310"/>
      <c r="E443" s="308"/>
      <c r="F443" s="308"/>
      <c r="G443" s="309"/>
      <c r="H443" s="308"/>
      <c r="I443" s="309"/>
      <c r="J443" s="308"/>
      <c r="K443" s="308"/>
      <c r="L443" s="308"/>
      <c r="M443" s="308"/>
    </row>
    <row r="444" spans="1:13" x14ac:dyDescent="0.2">
      <c r="A444" s="307"/>
      <c r="B444" s="308"/>
      <c r="C444" s="309"/>
      <c r="D444" s="310"/>
      <c r="E444" s="308"/>
      <c r="F444" s="308"/>
      <c r="G444" s="309"/>
      <c r="H444" s="308"/>
      <c r="I444" s="309"/>
      <c r="J444" s="308"/>
      <c r="K444" s="308"/>
      <c r="L444" s="308"/>
      <c r="M444" s="308"/>
    </row>
    <row r="445" spans="1:13" x14ac:dyDescent="0.2">
      <c r="A445" s="307"/>
      <c r="B445" s="308"/>
      <c r="C445" s="309"/>
      <c r="D445" s="310"/>
      <c r="E445" s="308"/>
      <c r="F445" s="308"/>
      <c r="G445" s="309"/>
      <c r="H445" s="308"/>
      <c r="I445" s="309"/>
      <c r="J445" s="308"/>
      <c r="K445" s="308"/>
      <c r="L445" s="308"/>
      <c r="M445" s="308"/>
    </row>
    <row r="446" spans="1:13" x14ac:dyDescent="0.2">
      <c r="A446" s="307"/>
      <c r="B446" s="308"/>
      <c r="C446" s="309"/>
      <c r="D446" s="310"/>
      <c r="E446" s="308"/>
      <c r="F446" s="308"/>
      <c r="G446" s="309"/>
      <c r="H446" s="308"/>
      <c r="I446" s="309"/>
      <c r="J446" s="308"/>
      <c r="K446" s="308"/>
      <c r="L446" s="308"/>
      <c r="M446" s="308"/>
    </row>
    <row r="447" spans="1:13" x14ac:dyDescent="0.2">
      <c r="A447" s="307"/>
      <c r="B447" s="308"/>
      <c r="C447" s="309"/>
      <c r="D447" s="310"/>
      <c r="E447" s="308"/>
      <c r="F447" s="308"/>
      <c r="G447" s="309"/>
      <c r="H447" s="308"/>
      <c r="I447" s="309"/>
      <c r="J447" s="308"/>
      <c r="K447" s="308"/>
      <c r="L447" s="308"/>
      <c r="M447" s="308"/>
    </row>
    <row r="448" spans="1:13" x14ac:dyDescent="0.2">
      <c r="A448" s="307"/>
      <c r="B448" s="308"/>
      <c r="C448" s="309"/>
      <c r="D448" s="310"/>
      <c r="E448" s="308"/>
      <c r="F448" s="308"/>
      <c r="G448" s="309"/>
      <c r="H448" s="308"/>
      <c r="I448" s="309"/>
      <c r="J448" s="308"/>
      <c r="K448" s="308"/>
      <c r="L448" s="308"/>
      <c r="M448" s="308"/>
    </row>
    <row r="449" spans="1:13" x14ac:dyDescent="0.2">
      <c r="A449" s="307"/>
      <c r="B449" s="308"/>
      <c r="C449" s="309"/>
      <c r="D449" s="310"/>
      <c r="E449" s="308"/>
      <c r="F449" s="308"/>
      <c r="G449" s="309"/>
      <c r="H449" s="308"/>
      <c r="I449" s="309"/>
      <c r="J449" s="308"/>
      <c r="K449" s="308"/>
      <c r="L449" s="308"/>
      <c r="M449" s="308"/>
    </row>
    <row r="450" spans="1:13" x14ac:dyDescent="0.2">
      <c r="A450" s="307"/>
      <c r="B450" s="308"/>
      <c r="C450" s="309"/>
      <c r="D450" s="310"/>
      <c r="E450" s="308"/>
      <c r="F450" s="308"/>
      <c r="G450" s="309"/>
      <c r="H450" s="308"/>
      <c r="I450" s="309"/>
      <c r="J450" s="308"/>
      <c r="K450" s="308"/>
      <c r="L450" s="308"/>
      <c r="M450" s="308"/>
    </row>
    <row r="451" spans="1:13" x14ac:dyDescent="0.2">
      <c r="A451" s="307"/>
      <c r="B451" s="308"/>
      <c r="C451" s="309"/>
      <c r="D451" s="310"/>
      <c r="E451" s="308"/>
      <c r="F451" s="308"/>
      <c r="G451" s="309"/>
      <c r="H451" s="308"/>
      <c r="I451" s="309"/>
      <c r="J451" s="308"/>
      <c r="K451" s="308"/>
      <c r="L451" s="308"/>
      <c r="M451" s="308"/>
    </row>
    <row r="452" spans="1:13" x14ac:dyDescent="0.2">
      <c r="A452" s="307"/>
      <c r="B452" s="308"/>
      <c r="C452" s="309"/>
      <c r="D452" s="310"/>
      <c r="E452" s="308"/>
      <c r="F452" s="308"/>
      <c r="G452" s="309"/>
      <c r="H452" s="308"/>
      <c r="I452" s="309"/>
      <c r="J452" s="308"/>
      <c r="K452" s="308"/>
      <c r="L452" s="308"/>
      <c r="M452" s="308"/>
    </row>
    <row r="453" spans="1:13" x14ac:dyDescent="0.2">
      <c r="A453" s="307"/>
      <c r="B453" s="308"/>
      <c r="C453" s="309"/>
      <c r="D453" s="310"/>
      <c r="E453" s="308"/>
      <c r="F453" s="308"/>
      <c r="G453" s="309"/>
      <c r="H453" s="308"/>
      <c r="I453" s="309"/>
      <c r="J453" s="308"/>
      <c r="K453" s="308"/>
      <c r="L453" s="308"/>
      <c r="M453" s="308"/>
    </row>
    <row r="454" spans="1:13" x14ac:dyDescent="0.2">
      <c r="A454" s="307"/>
      <c r="B454" s="308"/>
      <c r="C454" s="309"/>
      <c r="D454" s="310"/>
      <c r="E454" s="308"/>
      <c r="F454" s="308"/>
      <c r="G454" s="309"/>
      <c r="H454" s="308"/>
      <c r="I454" s="309"/>
      <c r="J454" s="308"/>
      <c r="K454" s="308"/>
      <c r="L454" s="308"/>
      <c r="M454" s="308"/>
    </row>
    <row r="455" spans="1:13" x14ac:dyDescent="0.2">
      <c r="A455" s="307"/>
      <c r="B455" s="308"/>
      <c r="C455" s="309"/>
      <c r="D455" s="310"/>
      <c r="E455" s="308"/>
      <c r="F455" s="308"/>
      <c r="G455" s="309"/>
      <c r="H455" s="308"/>
      <c r="I455" s="309"/>
      <c r="J455" s="308"/>
      <c r="K455" s="308"/>
      <c r="L455" s="308"/>
      <c r="M455" s="308"/>
    </row>
    <row r="456" spans="1:13" x14ac:dyDescent="0.2">
      <c r="A456" s="307"/>
      <c r="B456" s="308"/>
      <c r="C456" s="309"/>
      <c r="D456" s="310"/>
      <c r="E456" s="308"/>
      <c r="F456" s="308"/>
      <c r="G456" s="309"/>
      <c r="H456" s="308"/>
      <c r="I456" s="309"/>
      <c r="J456" s="308"/>
      <c r="K456" s="308"/>
      <c r="L456" s="308"/>
      <c r="M456" s="308"/>
    </row>
    <row r="457" spans="1:13" x14ac:dyDescent="0.2">
      <c r="A457" s="307"/>
      <c r="B457" s="308"/>
      <c r="C457" s="309"/>
      <c r="D457" s="310"/>
      <c r="E457" s="308"/>
      <c r="F457" s="308"/>
      <c r="G457" s="309"/>
      <c r="H457" s="308"/>
      <c r="I457" s="309"/>
      <c r="J457" s="308"/>
      <c r="K457" s="308"/>
      <c r="L457" s="308"/>
      <c r="M457" s="308"/>
    </row>
    <row r="458" spans="1:13" x14ac:dyDescent="0.2">
      <c r="A458" s="307"/>
      <c r="B458" s="308"/>
      <c r="C458" s="309"/>
      <c r="D458" s="310"/>
      <c r="E458" s="308"/>
      <c r="F458" s="308"/>
      <c r="G458" s="309"/>
      <c r="H458" s="308"/>
      <c r="I458" s="309"/>
      <c r="J458" s="308"/>
      <c r="K458" s="308"/>
      <c r="L458" s="308"/>
      <c r="M458" s="308"/>
    </row>
    <row r="459" spans="1:13" x14ac:dyDescent="0.2">
      <c r="A459" s="307"/>
      <c r="B459" s="308"/>
      <c r="C459" s="309"/>
      <c r="D459" s="310"/>
      <c r="E459" s="308"/>
      <c r="F459" s="308"/>
      <c r="G459" s="309"/>
      <c r="H459" s="308"/>
      <c r="I459" s="309"/>
      <c r="J459" s="308"/>
      <c r="K459" s="308"/>
      <c r="L459" s="308"/>
      <c r="M459" s="308"/>
    </row>
    <row r="460" spans="1:13" x14ac:dyDescent="0.2">
      <c r="A460" s="307"/>
      <c r="B460" s="308"/>
      <c r="C460" s="309"/>
      <c r="D460" s="310"/>
      <c r="E460" s="308"/>
      <c r="F460" s="308"/>
      <c r="G460" s="309"/>
      <c r="H460" s="308"/>
      <c r="I460" s="309"/>
      <c r="J460" s="308"/>
      <c r="K460" s="308"/>
      <c r="L460" s="308"/>
      <c r="M460" s="308"/>
    </row>
    <row r="461" spans="1:13" x14ac:dyDescent="0.2">
      <c r="A461" s="307"/>
      <c r="B461" s="308"/>
      <c r="C461" s="309"/>
      <c r="D461" s="310"/>
      <c r="E461" s="308"/>
      <c r="F461" s="308"/>
      <c r="G461" s="309"/>
      <c r="H461" s="308"/>
      <c r="I461" s="309"/>
      <c r="J461" s="308"/>
      <c r="K461" s="308"/>
      <c r="L461" s="308"/>
      <c r="M461" s="308"/>
    </row>
    <row r="462" spans="1:13" x14ac:dyDescent="0.2">
      <c r="A462" s="307"/>
      <c r="B462" s="308"/>
      <c r="C462" s="309"/>
      <c r="D462" s="310"/>
      <c r="E462" s="308"/>
      <c r="F462" s="308"/>
      <c r="G462" s="309"/>
      <c r="H462" s="308"/>
      <c r="I462" s="309"/>
      <c r="J462" s="308"/>
      <c r="K462" s="308"/>
      <c r="L462" s="308"/>
      <c r="M462" s="308"/>
    </row>
    <row r="463" spans="1:13" x14ac:dyDescent="0.2">
      <c r="A463" s="307"/>
      <c r="B463" s="308"/>
      <c r="C463" s="309"/>
      <c r="D463" s="310"/>
      <c r="E463" s="308"/>
      <c r="F463" s="308"/>
      <c r="G463" s="309"/>
      <c r="H463" s="308"/>
      <c r="I463" s="309"/>
      <c r="J463" s="308"/>
      <c r="K463" s="308"/>
      <c r="L463" s="308"/>
      <c r="M463" s="308"/>
    </row>
    <row r="464" spans="1:13" x14ac:dyDescent="0.2">
      <c r="A464" s="307"/>
      <c r="B464" s="308"/>
      <c r="C464" s="309"/>
      <c r="D464" s="310"/>
      <c r="E464" s="308"/>
      <c r="F464" s="308"/>
      <c r="G464" s="309"/>
      <c r="H464" s="308"/>
      <c r="I464" s="309"/>
      <c r="J464" s="308"/>
      <c r="K464" s="308"/>
      <c r="L464" s="308"/>
      <c r="M464" s="308"/>
    </row>
    <row r="465" spans="1:13" x14ac:dyDescent="0.2">
      <c r="A465" s="307"/>
      <c r="B465" s="308"/>
      <c r="C465" s="309"/>
      <c r="D465" s="310"/>
      <c r="E465" s="308"/>
      <c r="F465" s="308"/>
      <c r="G465" s="309"/>
      <c r="H465" s="308"/>
      <c r="I465" s="309"/>
      <c r="J465" s="308"/>
      <c r="K465" s="308"/>
      <c r="L465" s="308"/>
      <c r="M465" s="308"/>
    </row>
    <row r="466" spans="1:13" x14ac:dyDescent="0.2">
      <c r="A466" s="307"/>
      <c r="B466" s="308"/>
      <c r="C466" s="309"/>
      <c r="D466" s="310"/>
      <c r="E466" s="308"/>
      <c r="F466" s="308"/>
      <c r="G466" s="309"/>
      <c r="H466" s="308"/>
      <c r="I466" s="309"/>
      <c r="J466" s="308"/>
      <c r="K466" s="308"/>
      <c r="L466" s="308"/>
      <c r="M466" s="308"/>
    </row>
    <row r="467" spans="1:13" x14ac:dyDescent="0.2">
      <c r="A467" s="307"/>
      <c r="B467" s="308"/>
      <c r="C467" s="309"/>
      <c r="D467" s="310"/>
      <c r="E467" s="308"/>
      <c r="F467" s="308"/>
      <c r="G467" s="309"/>
      <c r="H467" s="308"/>
      <c r="I467" s="309"/>
      <c r="J467" s="308"/>
      <c r="K467" s="308"/>
      <c r="L467" s="308"/>
      <c r="M467" s="308"/>
    </row>
    <row r="468" spans="1:13" x14ac:dyDescent="0.2">
      <c r="A468" s="307"/>
      <c r="B468" s="308"/>
      <c r="C468" s="309"/>
      <c r="D468" s="310"/>
      <c r="E468" s="308"/>
      <c r="F468" s="308"/>
      <c r="G468" s="309"/>
      <c r="H468" s="308"/>
      <c r="I468" s="309"/>
      <c r="J468" s="308"/>
      <c r="K468" s="308"/>
      <c r="L468" s="308"/>
      <c r="M468" s="308"/>
    </row>
    <row r="469" spans="1:13" x14ac:dyDescent="0.2">
      <c r="A469" s="307"/>
      <c r="B469" s="308"/>
      <c r="C469" s="309"/>
      <c r="D469" s="310"/>
      <c r="E469" s="308"/>
      <c r="F469" s="308"/>
      <c r="G469" s="309"/>
      <c r="H469" s="308"/>
      <c r="I469" s="309"/>
      <c r="J469" s="308"/>
      <c r="K469" s="308"/>
      <c r="L469" s="308"/>
      <c r="M469" s="308"/>
    </row>
    <row r="470" spans="1:13" x14ac:dyDescent="0.2">
      <c r="A470" s="307"/>
      <c r="B470" s="308"/>
      <c r="C470" s="309"/>
      <c r="D470" s="310"/>
      <c r="E470" s="308"/>
      <c r="F470" s="308"/>
      <c r="G470" s="309"/>
      <c r="H470" s="308"/>
      <c r="I470" s="309"/>
      <c r="J470" s="308"/>
      <c r="K470" s="308"/>
      <c r="L470" s="308"/>
      <c r="M470" s="308"/>
    </row>
    <row r="471" spans="1:13" x14ac:dyDescent="0.2">
      <c r="A471" s="307"/>
      <c r="B471" s="308"/>
      <c r="C471" s="309"/>
      <c r="D471" s="310"/>
      <c r="E471" s="308"/>
      <c r="F471" s="308"/>
      <c r="G471" s="309"/>
      <c r="H471" s="308"/>
      <c r="I471" s="309"/>
      <c r="J471" s="308"/>
      <c r="K471" s="308"/>
      <c r="L471" s="308"/>
      <c r="M471" s="308"/>
    </row>
    <row r="472" spans="1:13" x14ac:dyDescent="0.2">
      <c r="A472" s="307"/>
      <c r="B472" s="308"/>
      <c r="C472" s="309"/>
      <c r="D472" s="310"/>
      <c r="E472" s="308"/>
      <c r="F472" s="308"/>
      <c r="G472" s="309"/>
      <c r="H472" s="308"/>
      <c r="I472" s="309"/>
      <c r="J472" s="308"/>
      <c r="K472" s="308"/>
      <c r="L472" s="308"/>
      <c r="M472" s="308"/>
    </row>
    <row r="473" spans="1:13" x14ac:dyDescent="0.2">
      <c r="A473" s="307"/>
      <c r="B473" s="308"/>
      <c r="C473" s="309"/>
      <c r="D473" s="310"/>
      <c r="E473" s="308"/>
      <c r="F473" s="308"/>
      <c r="G473" s="309"/>
      <c r="H473" s="308"/>
      <c r="I473" s="309"/>
      <c r="J473" s="308"/>
      <c r="K473" s="308"/>
      <c r="L473" s="308"/>
      <c r="M473" s="308"/>
    </row>
    <row r="474" spans="1:13" x14ac:dyDescent="0.2">
      <c r="A474" s="307"/>
      <c r="B474" s="308"/>
      <c r="C474" s="309"/>
      <c r="D474" s="310"/>
      <c r="E474" s="308"/>
      <c r="F474" s="308"/>
      <c r="G474" s="309"/>
      <c r="H474" s="308"/>
      <c r="I474" s="309"/>
      <c r="J474" s="308"/>
      <c r="K474" s="308"/>
      <c r="L474" s="308"/>
      <c r="M474" s="308"/>
    </row>
    <row r="475" spans="1:13" x14ac:dyDescent="0.2">
      <c r="A475" s="307"/>
      <c r="B475" s="308"/>
      <c r="C475" s="309"/>
      <c r="D475" s="310"/>
      <c r="E475" s="308"/>
      <c r="F475" s="308"/>
      <c r="G475" s="309"/>
      <c r="H475" s="308"/>
      <c r="I475" s="309"/>
      <c r="J475" s="308"/>
      <c r="K475" s="308"/>
      <c r="L475" s="308"/>
      <c r="M475" s="308"/>
    </row>
    <row r="476" spans="1:13" x14ac:dyDescent="0.2">
      <c r="A476" s="307"/>
      <c r="B476" s="308"/>
      <c r="C476" s="309"/>
      <c r="D476" s="310"/>
      <c r="E476" s="308"/>
      <c r="F476" s="308"/>
      <c r="G476" s="309"/>
      <c r="H476" s="308"/>
      <c r="I476" s="309"/>
      <c r="J476" s="308"/>
      <c r="K476" s="308"/>
      <c r="L476" s="308"/>
      <c r="M476" s="308"/>
    </row>
    <row r="477" spans="1:13" x14ac:dyDescent="0.2">
      <c r="A477" s="307"/>
      <c r="B477" s="308"/>
      <c r="C477" s="309"/>
      <c r="D477" s="310"/>
      <c r="E477" s="308"/>
      <c r="F477" s="308"/>
      <c r="G477" s="309"/>
      <c r="H477" s="308"/>
      <c r="I477" s="309"/>
      <c r="J477" s="308"/>
      <c r="K477" s="308"/>
      <c r="L477" s="308"/>
      <c r="M477" s="308"/>
    </row>
    <row r="478" spans="1:13" x14ac:dyDescent="0.2">
      <c r="A478" s="307"/>
      <c r="B478" s="308"/>
      <c r="C478" s="309"/>
      <c r="D478" s="310"/>
      <c r="E478" s="308"/>
      <c r="F478" s="308"/>
      <c r="G478" s="309"/>
      <c r="H478" s="308"/>
      <c r="I478" s="309"/>
      <c r="J478" s="308"/>
      <c r="K478" s="308"/>
      <c r="L478" s="308"/>
      <c r="M478" s="308"/>
    </row>
    <row r="479" spans="1:13" x14ac:dyDescent="0.2">
      <c r="A479" s="307"/>
      <c r="B479" s="308"/>
      <c r="C479" s="309"/>
      <c r="D479" s="310"/>
      <c r="E479" s="308"/>
      <c r="F479" s="308"/>
      <c r="G479" s="309"/>
      <c r="H479" s="308"/>
      <c r="I479" s="309"/>
      <c r="J479" s="308"/>
      <c r="K479" s="308"/>
      <c r="L479" s="308"/>
      <c r="M479" s="308"/>
    </row>
    <row r="480" spans="1:13" x14ac:dyDescent="0.2">
      <c r="A480" s="307"/>
      <c r="B480" s="308"/>
      <c r="C480" s="309"/>
      <c r="D480" s="310"/>
      <c r="E480" s="308"/>
      <c r="F480" s="308"/>
      <c r="G480" s="309"/>
      <c r="H480" s="308"/>
      <c r="I480" s="309"/>
      <c r="J480" s="308"/>
      <c r="K480" s="308"/>
      <c r="L480" s="308"/>
      <c r="M480" s="308"/>
    </row>
    <row r="481" spans="1:13" x14ac:dyDescent="0.2">
      <c r="A481" s="307"/>
      <c r="B481" s="308"/>
      <c r="C481" s="309"/>
      <c r="D481" s="310"/>
      <c r="E481" s="308"/>
      <c r="F481" s="308"/>
      <c r="G481" s="309"/>
      <c r="H481" s="308"/>
      <c r="I481" s="309"/>
      <c r="J481" s="308"/>
      <c r="K481" s="308"/>
      <c r="L481" s="308"/>
      <c r="M481" s="308"/>
    </row>
    <row r="482" spans="1:13" x14ac:dyDescent="0.2">
      <c r="A482" s="307"/>
      <c r="B482" s="308"/>
      <c r="C482" s="309"/>
      <c r="D482" s="310"/>
      <c r="E482" s="308"/>
      <c r="F482" s="308"/>
      <c r="G482" s="309"/>
      <c r="H482" s="308"/>
      <c r="I482" s="309"/>
      <c r="J482" s="308"/>
      <c r="K482" s="308"/>
      <c r="L482" s="308"/>
      <c r="M482" s="308"/>
    </row>
    <row r="483" spans="1:13" x14ac:dyDescent="0.2">
      <c r="A483" s="307"/>
      <c r="B483" s="308"/>
      <c r="C483" s="309"/>
      <c r="D483" s="310"/>
      <c r="E483" s="308"/>
      <c r="F483" s="308"/>
      <c r="G483" s="309"/>
      <c r="H483" s="308"/>
      <c r="I483" s="309"/>
      <c r="J483" s="308"/>
      <c r="K483" s="308"/>
      <c r="L483" s="308"/>
      <c r="M483" s="308"/>
    </row>
    <row r="484" spans="1:13" x14ac:dyDescent="0.2">
      <c r="A484" s="307"/>
      <c r="B484" s="308"/>
      <c r="C484" s="309"/>
      <c r="D484" s="310"/>
      <c r="E484" s="308"/>
      <c r="F484" s="308"/>
      <c r="G484" s="309"/>
      <c r="H484" s="308"/>
      <c r="I484" s="309"/>
      <c r="J484" s="308"/>
      <c r="K484" s="308"/>
      <c r="L484" s="308"/>
      <c r="M484" s="308"/>
    </row>
    <row r="485" spans="1:13" x14ac:dyDescent="0.2">
      <c r="A485" s="307"/>
      <c r="B485" s="308"/>
      <c r="C485" s="309"/>
      <c r="D485" s="310"/>
      <c r="E485" s="308"/>
      <c r="F485" s="308"/>
      <c r="G485" s="309"/>
      <c r="H485" s="308"/>
      <c r="I485" s="309"/>
      <c r="J485" s="308"/>
      <c r="K485" s="308"/>
      <c r="L485" s="308"/>
      <c r="M485" s="308"/>
    </row>
    <row r="486" spans="1:13" x14ac:dyDescent="0.2">
      <c r="A486" s="307"/>
      <c r="B486" s="308"/>
      <c r="C486" s="309"/>
      <c r="D486" s="310"/>
      <c r="E486" s="308"/>
      <c r="F486" s="308"/>
      <c r="G486" s="309"/>
      <c r="H486" s="308"/>
      <c r="I486" s="309"/>
      <c r="J486" s="308"/>
      <c r="K486" s="308"/>
      <c r="L486" s="308"/>
      <c r="M486" s="308"/>
    </row>
    <row r="487" spans="1:13" x14ac:dyDescent="0.2">
      <c r="A487" s="307"/>
      <c r="B487" s="308"/>
      <c r="C487" s="309"/>
      <c r="D487" s="310"/>
      <c r="E487" s="308"/>
      <c r="F487" s="308"/>
      <c r="G487" s="309"/>
      <c r="H487" s="308"/>
      <c r="I487" s="309"/>
      <c r="J487" s="308"/>
      <c r="K487" s="308"/>
      <c r="L487" s="308"/>
      <c r="M487" s="308"/>
    </row>
    <row r="488" spans="1:13" x14ac:dyDescent="0.2">
      <c r="A488" s="307"/>
      <c r="B488" s="308"/>
      <c r="C488" s="309"/>
      <c r="D488" s="310"/>
      <c r="E488" s="308"/>
      <c r="F488" s="308"/>
      <c r="G488" s="309"/>
      <c r="H488" s="308"/>
      <c r="I488" s="309"/>
      <c r="J488" s="308"/>
      <c r="K488" s="308"/>
      <c r="L488" s="308"/>
      <c r="M488" s="308"/>
    </row>
    <row r="489" spans="1:13" x14ac:dyDescent="0.2">
      <c r="A489" s="307"/>
      <c r="B489" s="308"/>
      <c r="C489" s="309"/>
      <c r="D489" s="310"/>
      <c r="E489" s="308"/>
      <c r="F489" s="308"/>
      <c r="G489" s="309"/>
      <c r="H489" s="308"/>
      <c r="I489" s="309"/>
      <c r="J489" s="308"/>
      <c r="K489" s="308"/>
      <c r="L489" s="308"/>
      <c r="M489" s="308"/>
    </row>
    <row r="490" spans="1:13" x14ac:dyDescent="0.2">
      <c r="A490" s="307"/>
      <c r="B490" s="308"/>
      <c r="C490" s="309"/>
      <c r="D490" s="310"/>
      <c r="E490" s="308"/>
      <c r="F490" s="308"/>
      <c r="G490" s="309"/>
      <c r="H490" s="308"/>
      <c r="I490" s="309"/>
      <c r="J490" s="308"/>
      <c r="K490" s="308"/>
      <c r="L490" s="308"/>
      <c r="M490" s="308"/>
    </row>
    <row r="491" spans="1:13" x14ac:dyDescent="0.2">
      <c r="A491" s="307"/>
      <c r="B491" s="308"/>
      <c r="C491" s="309"/>
      <c r="D491" s="310"/>
      <c r="E491" s="308"/>
      <c r="F491" s="308"/>
      <c r="G491" s="309"/>
      <c r="H491" s="308"/>
      <c r="I491" s="309"/>
      <c r="J491" s="308"/>
      <c r="K491" s="308"/>
      <c r="L491" s="308"/>
      <c r="M491" s="308"/>
    </row>
    <row r="492" spans="1:13" x14ac:dyDescent="0.2">
      <c r="A492" s="307"/>
      <c r="B492" s="308"/>
      <c r="C492" s="309"/>
      <c r="D492" s="310"/>
      <c r="E492" s="308"/>
      <c r="F492" s="308"/>
      <c r="G492" s="309"/>
      <c r="H492" s="308"/>
      <c r="I492" s="309"/>
      <c r="J492" s="308"/>
      <c r="K492" s="308"/>
      <c r="L492" s="308"/>
      <c r="M492" s="308"/>
    </row>
    <row r="493" spans="1:13" x14ac:dyDescent="0.2">
      <c r="A493" s="307"/>
      <c r="B493" s="308"/>
      <c r="C493" s="309"/>
      <c r="D493" s="310"/>
      <c r="E493" s="308"/>
      <c r="F493" s="308"/>
      <c r="G493" s="309"/>
      <c r="H493" s="308"/>
      <c r="I493" s="309"/>
      <c r="J493" s="308"/>
      <c r="K493" s="308"/>
      <c r="L493" s="308"/>
      <c r="M493" s="308"/>
    </row>
    <row r="494" spans="1:13" x14ac:dyDescent="0.2">
      <c r="A494" s="307"/>
      <c r="B494" s="308"/>
      <c r="C494" s="309"/>
      <c r="D494" s="310"/>
      <c r="E494" s="308"/>
      <c r="F494" s="308"/>
      <c r="G494" s="309"/>
      <c r="H494" s="308"/>
      <c r="I494" s="309"/>
      <c r="J494" s="308"/>
      <c r="K494" s="308"/>
      <c r="L494" s="308"/>
      <c r="M494" s="308"/>
    </row>
    <row r="495" spans="1:13" x14ac:dyDescent="0.2">
      <c r="A495" s="307"/>
      <c r="B495" s="308"/>
      <c r="C495" s="309"/>
      <c r="D495" s="310"/>
      <c r="E495" s="308"/>
      <c r="F495" s="308"/>
      <c r="G495" s="309"/>
      <c r="H495" s="308"/>
      <c r="I495" s="309"/>
      <c r="J495" s="308"/>
      <c r="K495" s="308"/>
      <c r="L495" s="308"/>
      <c r="M495" s="308"/>
    </row>
    <row r="496" spans="1:13" x14ac:dyDescent="0.2">
      <c r="A496" s="307"/>
      <c r="B496" s="308"/>
      <c r="C496" s="309"/>
      <c r="D496" s="310"/>
      <c r="E496" s="308"/>
      <c r="F496" s="308"/>
      <c r="G496" s="309"/>
      <c r="H496" s="308"/>
      <c r="I496" s="309"/>
      <c r="J496" s="308"/>
      <c r="K496" s="308"/>
      <c r="L496" s="308"/>
      <c r="M496" s="308"/>
    </row>
    <row r="497" spans="1:13" x14ac:dyDescent="0.2">
      <c r="A497" s="307"/>
      <c r="B497" s="308"/>
      <c r="C497" s="309"/>
      <c r="D497" s="310"/>
      <c r="E497" s="308"/>
      <c r="F497" s="308"/>
      <c r="G497" s="309"/>
      <c r="H497" s="308"/>
      <c r="I497" s="309"/>
      <c r="J497" s="308"/>
      <c r="K497" s="308"/>
      <c r="L497" s="308"/>
      <c r="M497" s="308"/>
    </row>
    <row r="498" spans="1:13" x14ac:dyDescent="0.2">
      <c r="A498" s="307"/>
      <c r="B498" s="308"/>
      <c r="C498" s="309"/>
      <c r="D498" s="310"/>
      <c r="E498" s="308"/>
      <c r="F498" s="308"/>
      <c r="G498" s="309"/>
      <c r="H498" s="308"/>
      <c r="I498" s="309"/>
      <c r="J498" s="308"/>
      <c r="K498" s="308"/>
      <c r="L498" s="308"/>
      <c r="M498" s="308"/>
    </row>
    <row r="499" spans="1:13" x14ac:dyDescent="0.2">
      <c r="A499" s="307"/>
      <c r="B499" s="308"/>
      <c r="C499" s="309"/>
      <c r="D499" s="310"/>
      <c r="E499" s="308"/>
      <c r="F499" s="308"/>
      <c r="G499" s="309"/>
      <c r="H499" s="308"/>
      <c r="I499" s="309"/>
      <c r="J499" s="308"/>
      <c r="K499" s="308"/>
      <c r="L499" s="308"/>
      <c r="M499" s="308"/>
    </row>
    <row r="500" spans="1:13" x14ac:dyDescent="0.2">
      <c r="A500" s="307"/>
      <c r="B500" s="308"/>
      <c r="C500" s="309"/>
      <c r="D500" s="310"/>
      <c r="E500" s="308"/>
      <c r="F500" s="308"/>
      <c r="G500" s="309"/>
      <c r="H500" s="308"/>
      <c r="I500" s="309"/>
      <c r="J500" s="308"/>
      <c r="K500" s="308"/>
      <c r="L500" s="308"/>
      <c r="M500" s="308"/>
    </row>
    <row r="501" spans="1:13" x14ac:dyDescent="0.2">
      <c r="A501" s="307"/>
      <c r="B501" s="308"/>
      <c r="C501" s="309"/>
      <c r="D501" s="310"/>
      <c r="E501" s="308"/>
      <c r="F501" s="308"/>
      <c r="G501" s="309"/>
      <c r="H501" s="308"/>
      <c r="I501" s="309"/>
      <c r="J501" s="308"/>
      <c r="K501" s="308"/>
      <c r="L501" s="308"/>
      <c r="M501" s="308"/>
    </row>
    <row r="502" spans="1:13" x14ac:dyDescent="0.2">
      <c r="A502" s="307"/>
      <c r="B502" s="308"/>
      <c r="C502" s="309"/>
      <c r="D502" s="310"/>
      <c r="E502" s="308"/>
      <c r="F502" s="308"/>
      <c r="G502" s="309"/>
      <c r="H502" s="308"/>
      <c r="I502" s="309"/>
      <c r="J502" s="308"/>
      <c r="K502" s="308"/>
      <c r="L502" s="308"/>
      <c r="M502" s="308"/>
    </row>
    <row r="503" spans="1:13" x14ac:dyDescent="0.2">
      <c r="A503" s="307"/>
      <c r="B503" s="308"/>
      <c r="C503" s="309"/>
      <c r="D503" s="310"/>
      <c r="E503" s="308"/>
      <c r="F503" s="308"/>
      <c r="G503" s="309"/>
      <c r="H503" s="308"/>
      <c r="I503" s="309"/>
      <c r="J503" s="308"/>
      <c r="K503" s="308"/>
      <c r="L503" s="308"/>
      <c r="M503" s="308"/>
    </row>
    <row r="504" spans="1:13" x14ac:dyDescent="0.2">
      <c r="A504" s="307"/>
      <c r="B504" s="308"/>
      <c r="C504" s="309"/>
      <c r="D504" s="310"/>
      <c r="E504" s="308"/>
      <c r="F504" s="308"/>
      <c r="G504" s="309"/>
      <c r="H504" s="308"/>
      <c r="I504" s="309"/>
      <c r="J504" s="308"/>
      <c r="K504" s="308"/>
      <c r="L504" s="308"/>
      <c r="M504" s="308"/>
    </row>
    <row r="505" spans="1:13" x14ac:dyDescent="0.2">
      <c r="A505" s="307"/>
      <c r="B505" s="308"/>
      <c r="C505" s="309"/>
      <c r="D505" s="310"/>
      <c r="E505" s="308"/>
      <c r="F505" s="308"/>
      <c r="G505" s="309"/>
      <c r="H505" s="308"/>
      <c r="I505" s="309"/>
      <c r="J505" s="308"/>
      <c r="K505" s="308"/>
      <c r="L505" s="308"/>
      <c r="M505" s="308"/>
    </row>
    <row r="506" spans="1:13" x14ac:dyDescent="0.2">
      <c r="A506" s="307"/>
      <c r="B506" s="308"/>
      <c r="C506" s="309"/>
      <c r="D506" s="310"/>
      <c r="E506" s="308"/>
      <c r="F506" s="308"/>
      <c r="G506" s="309"/>
      <c r="H506" s="308"/>
      <c r="I506" s="309"/>
      <c r="J506" s="308"/>
      <c r="K506" s="308"/>
      <c r="L506" s="308"/>
      <c r="M506" s="308"/>
    </row>
    <row r="507" spans="1:13" x14ac:dyDescent="0.2">
      <c r="A507" s="307"/>
      <c r="B507" s="308"/>
      <c r="C507" s="309"/>
      <c r="D507" s="310"/>
      <c r="E507" s="308"/>
      <c r="F507" s="308"/>
      <c r="G507" s="309"/>
      <c r="H507" s="308"/>
      <c r="I507" s="309"/>
      <c r="J507" s="308"/>
      <c r="K507" s="308"/>
      <c r="L507" s="308"/>
      <c r="M507" s="308"/>
    </row>
    <row r="508" spans="1:13" x14ac:dyDescent="0.2">
      <c r="A508" s="307"/>
      <c r="B508" s="308"/>
      <c r="C508" s="309"/>
      <c r="D508" s="310"/>
      <c r="E508" s="308"/>
      <c r="F508" s="308"/>
      <c r="G508" s="309"/>
      <c r="H508" s="308"/>
      <c r="I508" s="309"/>
      <c r="J508" s="308"/>
      <c r="K508" s="308"/>
      <c r="L508" s="308"/>
      <c r="M508" s="308"/>
    </row>
    <row r="509" spans="1:13" x14ac:dyDescent="0.2">
      <c r="A509" s="307"/>
      <c r="B509" s="308"/>
      <c r="C509" s="309"/>
      <c r="D509" s="310"/>
      <c r="E509" s="308"/>
      <c r="F509" s="308"/>
      <c r="G509" s="309"/>
      <c r="H509" s="308"/>
      <c r="I509" s="309"/>
      <c r="J509" s="308"/>
      <c r="K509" s="308"/>
      <c r="L509" s="308"/>
      <c r="M509" s="308"/>
    </row>
    <row r="510" spans="1:13" x14ac:dyDescent="0.2">
      <c r="A510" s="307"/>
      <c r="B510" s="308"/>
      <c r="C510" s="309"/>
      <c r="D510" s="310"/>
      <c r="E510" s="308"/>
      <c r="F510" s="308"/>
      <c r="G510" s="309"/>
      <c r="H510" s="308"/>
      <c r="I510" s="309"/>
      <c r="J510" s="308"/>
      <c r="K510" s="308"/>
      <c r="L510" s="308"/>
      <c r="M510" s="308"/>
    </row>
    <row r="511" spans="1:13" x14ac:dyDescent="0.2">
      <c r="A511" s="307"/>
      <c r="B511" s="308"/>
      <c r="C511" s="309"/>
      <c r="D511" s="310"/>
      <c r="E511" s="308"/>
      <c r="F511" s="308"/>
      <c r="G511" s="309"/>
      <c r="H511" s="308"/>
      <c r="I511" s="309"/>
      <c r="J511" s="308"/>
      <c r="K511" s="308"/>
      <c r="L511" s="308"/>
      <c r="M511" s="308"/>
    </row>
    <row r="512" spans="1:13" x14ac:dyDescent="0.2">
      <c r="A512" s="307"/>
      <c r="B512" s="308"/>
      <c r="C512" s="309"/>
      <c r="D512" s="310"/>
      <c r="E512" s="308"/>
      <c r="F512" s="308"/>
      <c r="G512" s="309"/>
      <c r="H512" s="308"/>
      <c r="I512" s="309"/>
      <c r="J512" s="308"/>
      <c r="K512" s="308"/>
      <c r="L512" s="308"/>
      <c r="M512" s="308"/>
    </row>
    <row r="513" spans="1:13" x14ac:dyDescent="0.2">
      <c r="A513" s="307"/>
      <c r="B513" s="308"/>
      <c r="C513" s="309"/>
      <c r="D513" s="310"/>
      <c r="E513" s="308"/>
      <c r="F513" s="308"/>
      <c r="G513" s="309"/>
      <c r="H513" s="308"/>
      <c r="I513" s="309"/>
      <c r="J513" s="308"/>
      <c r="K513" s="308"/>
      <c r="L513" s="308"/>
      <c r="M513" s="308"/>
    </row>
    <row r="514" spans="1:13" x14ac:dyDescent="0.2">
      <c r="A514" s="307"/>
      <c r="B514" s="308"/>
      <c r="C514" s="309"/>
      <c r="D514" s="310"/>
      <c r="E514" s="308"/>
      <c r="F514" s="308"/>
      <c r="G514" s="309"/>
      <c r="H514" s="308"/>
      <c r="I514" s="309"/>
      <c r="J514" s="308"/>
      <c r="K514" s="308"/>
      <c r="L514" s="308"/>
      <c r="M514" s="308"/>
    </row>
    <row r="515" spans="1:13" x14ac:dyDescent="0.2">
      <c r="A515" s="307"/>
      <c r="B515" s="308"/>
      <c r="C515" s="309"/>
      <c r="D515" s="310"/>
      <c r="E515" s="308"/>
      <c r="F515" s="308"/>
      <c r="G515" s="309"/>
      <c r="H515" s="308"/>
      <c r="I515" s="309"/>
      <c r="J515" s="308"/>
      <c r="K515" s="308"/>
      <c r="L515" s="308"/>
      <c r="M515" s="308"/>
    </row>
    <row r="516" spans="1:13" x14ac:dyDescent="0.2">
      <c r="A516" s="307"/>
      <c r="B516" s="308"/>
      <c r="C516" s="309"/>
      <c r="D516" s="310"/>
      <c r="E516" s="308"/>
      <c r="F516" s="308"/>
      <c r="G516" s="309"/>
      <c r="H516" s="308"/>
      <c r="I516" s="309"/>
      <c r="J516" s="308"/>
      <c r="K516" s="308"/>
      <c r="L516" s="308"/>
      <c r="M516" s="308"/>
    </row>
    <row r="517" spans="1:13" x14ac:dyDescent="0.2">
      <c r="A517" s="307"/>
      <c r="B517" s="308"/>
      <c r="C517" s="309"/>
      <c r="D517" s="310"/>
      <c r="E517" s="308"/>
      <c r="F517" s="308"/>
      <c r="G517" s="309"/>
      <c r="H517" s="308"/>
      <c r="I517" s="309"/>
      <c r="J517" s="308"/>
      <c r="K517" s="308"/>
      <c r="L517" s="308"/>
      <c r="M517" s="308"/>
    </row>
    <row r="518" spans="1:13" x14ac:dyDescent="0.2">
      <c r="A518" s="307"/>
      <c r="B518" s="308"/>
      <c r="C518" s="309"/>
      <c r="D518" s="310"/>
      <c r="E518" s="308"/>
      <c r="F518" s="308"/>
      <c r="G518" s="309"/>
      <c r="H518" s="308"/>
      <c r="I518" s="309"/>
      <c r="J518" s="308"/>
      <c r="K518" s="308"/>
      <c r="L518" s="308"/>
      <c r="M518" s="308"/>
    </row>
    <row r="519" spans="1:13" x14ac:dyDescent="0.2">
      <c r="A519" s="307"/>
      <c r="B519" s="308"/>
      <c r="C519" s="309"/>
      <c r="D519" s="310"/>
      <c r="E519" s="308"/>
      <c r="F519" s="308"/>
      <c r="G519" s="309"/>
      <c r="H519" s="308"/>
      <c r="I519" s="309"/>
      <c r="J519" s="308"/>
      <c r="K519" s="308"/>
      <c r="L519" s="308"/>
      <c r="M519" s="308"/>
    </row>
    <row r="520" spans="1:13" x14ac:dyDescent="0.2">
      <c r="A520" s="307"/>
      <c r="B520" s="308"/>
      <c r="C520" s="309"/>
      <c r="D520" s="310"/>
      <c r="E520" s="308"/>
      <c r="F520" s="308"/>
      <c r="G520" s="309"/>
      <c r="H520" s="308"/>
      <c r="I520" s="309"/>
      <c r="J520" s="308"/>
      <c r="K520" s="308"/>
      <c r="L520" s="308"/>
      <c r="M520" s="308"/>
    </row>
    <row r="521" spans="1:13" x14ac:dyDescent="0.2">
      <c r="A521" s="307"/>
      <c r="B521" s="308"/>
      <c r="C521" s="309"/>
      <c r="D521" s="310"/>
      <c r="E521" s="308"/>
      <c r="F521" s="308"/>
      <c r="G521" s="309"/>
      <c r="H521" s="308"/>
      <c r="I521" s="309"/>
      <c r="J521" s="308"/>
      <c r="K521" s="308"/>
      <c r="L521" s="308"/>
      <c r="M521" s="308"/>
    </row>
    <row r="522" spans="1:13" x14ac:dyDescent="0.2">
      <c r="A522" s="307"/>
      <c r="B522" s="308"/>
      <c r="C522" s="309"/>
      <c r="D522" s="310"/>
      <c r="E522" s="308"/>
      <c r="F522" s="308"/>
      <c r="G522" s="309"/>
      <c r="H522" s="308"/>
      <c r="I522" s="309"/>
      <c r="J522" s="308"/>
      <c r="K522" s="308"/>
      <c r="L522" s="308"/>
      <c r="M522" s="308"/>
    </row>
    <row r="523" spans="1:13" x14ac:dyDescent="0.2">
      <c r="A523" s="307"/>
      <c r="B523" s="308"/>
      <c r="C523" s="309"/>
      <c r="D523" s="310"/>
      <c r="E523" s="308"/>
      <c r="F523" s="308"/>
      <c r="G523" s="309"/>
      <c r="H523" s="308"/>
      <c r="I523" s="309"/>
      <c r="J523" s="308"/>
      <c r="K523" s="308"/>
      <c r="L523" s="308"/>
      <c r="M523" s="308"/>
    </row>
    <row r="524" spans="1:13" x14ac:dyDescent="0.2">
      <c r="A524" s="307"/>
      <c r="B524" s="308"/>
      <c r="C524" s="309"/>
      <c r="D524" s="310"/>
      <c r="E524" s="308"/>
      <c r="F524" s="308"/>
      <c r="G524" s="309"/>
      <c r="H524" s="308"/>
      <c r="I524" s="309"/>
      <c r="J524" s="308"/>
      <c r="K524" s="308"/>
      <c r="L524" s="308"/>
      <c r="M524" s="308"/>
    </row>
    <row r="525" spans="1:13" x14ac:dyDescent="0.2">
      <c r="A525" s="307"/>
      <c r="B525" s="308"/>
      <c r="C525" s="309"/>
      <c r="D525" s="310"/>
      <c r="E525" s="308"/>
      <c r="F525" s="308"/>
      <c r="G525" s="309"/>
      <c r="H525" s="308"/>
      <c r="I525" s="309"/>
      <c r="J525" s="308"/>
      <c r="K525" s="308"/>
      <c r="L525" s="308"/>
      <c r="M525" s="308"/>
    </row>
    <row r="526" spans="1:13" x14ac:dyDescent="0.2">
      <c r="A526" s="307"/>
      <c r="B526" s="308"/>
      <c r="C526" s="309"/>
      <c r="D526" s="310"/>
      <c r="E526" s="308"/>
      <c r="F526" s="308"/>
      <c r="G526" s="309"/>
      <c r="H526" s="308"/>
      <c r="I526" s="309"/>
      <c r="J526" s="308"/>
      <c r="K526" s="308"/>
      <c r="L526" s="308"/>
      <c r="M526" s="308"/>
    </row>
    <row r="527" spans="1:13" x14ac:dyDescent="0.2">
      <c r="A527" s="307"/>
      <c r="B527" s="308"/>
      <c r="C527" s="309"/>
      <c r="D527" s="310"/>
      <c r="E527" s="308"/>
      <c r="F527" s="308"/>
      <c r="G527" s="309"/>
      <c r="H527" s="308"/>
      <c r="I527" s="309"/>
      <c r="J527" s="308"/>
      <c r="K527" s="308"/>
      <c r="L527" s="308"/>
      <c r="M527" s="308"/>
    </row>
    <row r="528" spans="1:13" x14ac:dyDescent="0.2">
      <c r="A528" s="307"/>
      <c r="B528" s="308"/>
      <c r="C528" s="309"/>
      <c r="D528" s="310"/>
      <c r="E528" s="308"/>
      <c r="F528" s="308"/>
      <c r="G528" s="309"/>
      <c r="H528" s="308"/>
      <c r="I528" s="309"/>
      <c r="J528" s="308"/>
      <c r="K528" s="308"/>
      <c r="L528" s="308"/>
      <c r="M528" s="308"/>
    </row>
    <row r="529" spans="1:13" x14ac:dyDescent="0.2">
      <c r="A529" s="307"/>
      <c r="B529" s="308"/>
      <c r="C529" s="309"/>
      <c r="D529" s="310"/>
      <c r="E529" s="308"/>
      <c r="F529" s="308"/>
      <c r="G529" s="309"/>
      <c r="H529" s="308"/>
      <c r="I529" s="309"/>
      <c r="J529" s="308"/>
      <c r="K529" s="308"/>
      <c r="L529" s="308"/>
      <c r="M529" s="308"/>
    </row>
    <row r="530" spans="1:13" x14ac:dyDescent="0.2">
      <c r="A530" s="307"/>
      <c r="B530" s="308"/>
      <c r="C530" s="309"/>
      <c r="D530" s="310"/>
      <c r="E530" s="308"/>
      <c r="F530" s="308"/>
      <c r="G530" s="309"/>
      <c r="H530" s="308"/>
      <c r="I530" s="309"/>
      <c r="J530" s="308"/>
      <c r="K530" s="308"/>
      <c r="L530" s="308"/>
      <c r="M530" s="308"/>
    </row>
    <row r="531" spans="1:13" x14ac:dyDescent="0.2">
      <c r="A531" s="307"/>
      <c r="B531" s="308"/>
      <c r="C531" s="309"/>
      <c r="D531" s="310"/>
      <c r="E531" s="308"/>
      <c r="F531" s="308"/>
      <c r="G531" s="309"/>
      <c r="H531" s="308"/>
      <c r="I531" s="309"/>
      <c r="J531" s="308"/>
      <c r="K531" s="308"/>
      <c r="L531" s="308"/>
      <c r="M531" s="308"/>
    </row>
    <row r="532" spans="1:13" x14ac:dyDescent="0.2">
      <c r="A532" s="307"/>
      <c r="B532" s="308"/>
      <c r="C532" s="309"/>
      <c r="D532" s="310"/>
      <c r="E532" s="308"/>
      <c r="F532" s="308"/>
      <c r="G532" s="309"/>
      <c r="H532" s="308"/>
      <c r="I532" s="309"/>
      <c r="J532" s="308"/>
      <c r="K532" s="308"/>
      <c r="L532" s="308"/>
      <c r="M532" s="308"/>
    </row>
    <row r="533" spans="1:13" x14ac:dyDescent="0.2">
      <c r="A533" s="307"/>
      <c r="B533" s="308"/>
      <c r="C533" s="309"/>
      <c r="D533" s="310"/>
      <c r="E533" s="308"/>
      <c r="F533" s="308"/>
      <c r="G533" s="309"/>
      <c r="H533" s="308"/>
      <c r="I533" s="309"/>
      <c r="J533" s="308"/>
      <c r="K533" s="308"/>
      <c r="L533" s="308"/>
      <c r="M533" s="308"/>
    </row>
    <row r="534" spans="1:13" x14ac:dyDescent="0.2">
      <c r="A534" s="307"/>
      <c r="B534" s="308"/>
      <c r="C534" s="309"/>
      <c r="D534" s="310"/>
      <c r="E534" s="308"/>
      <c r="F534" s="308"/>
      <c r="G534" s="309"/>
      <c r="H534" s="308"/>
      <c r="I534" s="309"/>
      <c r="J534" s="308"/>
      <c r="K534" s="308"/>
      <c r="L534" s="308"/>
      <c r="M534" s="308"/>
    </row>
    <row r="535" spans="1:13" x14ac:dyDescent="0.2">
      <c r="A535" s="307"/>
      <c r="B535" s="308"/>
      <c r="C535" s="309"/>
      <c r="D535" s="310"/>
      <c r="E535" s="308"/>
      <c r="F535" s="308"/>
      <c r="G535" s="309"/>
      <c r="H535" s="308"/>
      <c r="I535" s="309"/>
      <c r="J535" s="308"/>
      <c r="K535" s="308"/>
      <c r="L535" s="308"/>
      <c r="M535" s="308"/>
    </row>
    <row r="536" spans="1:13" x14ac:dyDescent="0.2">
      <c r="A536" s="307"/>
      <c r="B536" s="308"/>
      <c r="C536" s="309"/>
      <c r="D536" s="310"/>
      <c r="E536" s="308"/>
      <c r="F536" s="308"/>
      <c r="G536" s="309"/>
      <c r="H536" s="308"/>
      <c r="I536" s="309"/>
      <c r="J536" s="308"/>
      <c r="K536" s="308"/>
      <c r="L536" s="308"/>
      <c r="M536" s="308"/>
    </row>
    <row r="537" spans="1:13" x14ac:dyDescent="0.2">
      <c r="A537" s="307"/>
      <c r="B537" s="308"/>
      <c r="C537" s="309"/>
      <c r="D537" s="310"/>
      <c r="E537" s="308"/>
      <c r="F537" s="308"/>
      <c r="G537" s="309"/>
      <c r="H537" s="308"/>
      <c r="I537" s="309"/>
      <c r="J537" s="308"/>
      <c r="K537" s="308"/>
      <c r="L537" s="308"/>
      <c r="M537" s="308"/>
    </row>
    <row r="538" spans="1:13" x14ac:dyDescent="0.2">
      <c r="A538" s="307"/>
      <c r="B538" s="308"/>
      <c r="C538" s="309"/>
      <c r="D538" s="310"/>
      <c r="E538" s="308"/>
      <c r="F538" s="308"/>
      <c r="G538" s="309"/>
      <c r="H538" s="308"/>
      <c r="I538" s="309"/>
      <c r="J538" s="308"/>
      <c r="K538" s="308"/>
      <c r="L538" s="308"/>
      <c r="M538" s="308"/>
    </row>
    <row r="539" spans="1:13" x14ac:dyDescent="0.2">
      <c r="A539" s="307"/>
      <c r="B539" s="308"/>
      <c r="C539" s="309"/>
      <c r="D539" s="310"/>
      <c r="E539" s="308"/>
      <c r="F539" s="308"/>
      <c r="G539" s="309"/>
      <c r="H539" s="308"/>
      <c r="I539" s="309"/>
      <c r="J539" s="308"/>
      <c r="K539" s="308"/>
      <c r="L539" s="308"/>
      <c r="M539" s="308"/>
    </row>
    <row r="540" spans="1:13" x14ac:dyDescent="0.2">
      <c r="A540" s="307"/>
      <c r="B540" s="308"/>
      <c r="C540" s="309"/>
      <c r="D540" s="310"/>
      <c r="E540" s="308"/>
      <c r="F540" s="308"/>
      <c r="G540" s="309"/>
      <c r="H540" s="308"/>
      <c r="I540" s="309"/>
      <c r="J540" s="308"/>
      <c r="K540" s="308"/>
      <c r="L540" s="308"/>
      <c r="M540" s="308"/>
    </row>
    <row r="541" spans="1:13" x14ac:dyDescent="0.2">
      <c r="A541" s="307"/>
      <c r="B541" s="308"/>
      <c r="C541" s="309"/>
      <c r="D541" s="310"/>
      <c r="E541" s="308"/>
      <c r="F541" s="308"/>
      <c r="G541" s="309"/>
      <c r="H541" s="308"/>
      <c r="I541" s="309"/>
      <c r="J541" s="308"/>
      <c r="K541" s="308"/>
      <c r="L541" s="308"/>
      <c r="M541" s="308"/>
    </row>
    <row r="542" spans="1:13" x14ac:dyDescent="0.2">
      <c r="A542" s="307"/>
      <c r="B542" s="308"/>
      <c r="C542" s="309"/>
      <c r="D542" s="310"/>
      <c r="E542" s="308"/>
      <c r="F542" s="308"/>
      <c r="G542" s="309"/>
      <c r="H542" s="308"/>
      <c r="I542" s="309"/>
      <c r="J542" s="308"/>
      <c r="K542" s="308"/>
      <c r="L542" s="308"/>
      <c r="M542" s="308"/>
    </row>
    <row r="543" spans="1:13" x14ac:dyDescent="0.2">
      <c r="A543" s="307"/>
      <c r="B543" s="308"/>
      <c r="C543" s="309"/>
      <c r="D543" s="310"/>
      <c r="E543" s="308"/>
      <c r="F543" s="308"/>
      <c r="G543" s="309"/>
      <c r="H543" s="308"/>
      <c r="I543" s="309"/>
      <c r="J543" s="308"/>
      <c r="K543" s="308"/>
      <c r="L543" s="308"/>
      <c r="M543" s="308"/>
    </row>
    <row r="544" spans="1:13" x14ac:dyDescent="0.2">
      <c r="A544" s="307"/>
      <c r="B544" s="308"/>
      <c r="C544" s="309"/>
      <c r="D544" s="310"/>
      <c r="E544" s="308"/>
      <c r="F544" s="308"/>
      <c r="G544" s="309"/>
      <c r="H544" s="308"/>
      <c r="I544" s="309"/>
      <c r="J544" s="308"/>
      <c r="K544" s="308"/>
      <c r="L544" s="308"/>
      <c r="M544" s="308"/>
    </row>
    <row r="545" spans="1:13" x14ac:dyDescent="0.2">
      <c r="A545" s="307"/>
      <c r="B545" s="308"/>
      <c r="C545" s="309"/>
      <c r="D545" s="310"/>
      <c r="E545" s="308"/>
      <c r="F545" s="308"/>
      <c r="G545" s="309"/>
      <c r="H545" s="308"/>
      <c r="I545" s="309"/>
      <c r="J545" s="308"/>
      <c r="K545" s="308"/>
      <c r="L545" s="308"/>
      <c r="M545" s="308"/>
    </row>
    <row r="546" spans="1:13" x14ac:dyDescent="0.2">
      <c r="A546" s="307"/>
      <c r="B546" s="308"/>
      <c r="C546" s="309"/>
      <c r="D546" s="310"/>
      <c r="E546" s="308"/>
      <c r="F546" s="308"/>
      <c r="G546" s="309"/>
      <c r="H546" s="308"/>
      <c r="I546" s="309"/>
      <c r="J546" s="308"/>
      <c r="K546" s="308"/>
      <c r="L546" s="308"/>
      <c r="M546" s="308"/>
    </row>
    <row r="547" spans="1:13" x14ac:dyDescent="0.2">
      <c r="A547" s="307"/>
      <c r="B547" s="308"/>
      <c r="C547" s="309"/>
      <c r="D547" s="310"/>
      <c r="E547" s="308"/>
      <c r="F547" s="308"/>
      <c r="G547" s="309"/>
      <c r="H547" s="308"/>
      <c r="I547" s="309"/>
      <c r="J547" s="308"/>
      <c r="K547" s="308"/>
      <c r="L547" s="308"/>
      <c r="M547" s="308"/>
    </row>
    <row r="548" spans="1:13" x14ac:dyDescent="0.2">
      <c r="A548" s="307"/>
      <c r="B548" s="308"/>
      <c r="C548" s="309"/>
      <c r="D548" s="310"/>
      <c r="E548" s="308"/>
      <c r="F548" s="308"/>
      <c r="G548" s="309"/>
      <c r="H548" s="308"/>
      <c r="I548" s="309"/>
      <c r="J548" s="308"/>
      <c r="K548" s="308"/>
      <c r="L548" s="308"/>
      <c r="M548" s="308"/>
    </row>
    <row r="549" spans="1:13" x14ac:dyDescent="0.2">
      <c r="A549" s="307"/>
      <c r="B549" s="308"/>
      <c r="C549" s="309"/>
      <c r="D549" s="310"/>
      <c r="E549" s="308"/>
      <c r="F549" s="308"/>
      <c r="G549" s="309"/>
      <c r="H549" s="308"/>
      <c r="I549" s="309"/>
      <c r="J549" s="308"/>
      <c r="K549" s="308"/>
      <c r="L549" s="308"/>
      <c r="M549" s="308"/>
    </row>
    <row r="550" spans="1:13" x14ac:dyDescent="0.2">
      <c r="A550" s="307"/>
      <c r="B550" s="308"/>
      <c r="C550" s="309"/>
      <c r="D550" s="310"/>
      <c r="E550" s="308"/>
      <c r="F550" s="308"/>
      <c r="G550" s="309"/>
      <c r="H550" s="308"/>
      <c r="I550" s="309"/>
      <c r="J550" s="308"/>
      <c r="K550" s="308"/>
      <c r="L550" s="308"/>
      <c r="M550" s="308"/>
    </row>
    <row r="551" spans="1:13" x14ac:dyDescent="0.2">
      <c r="A551" s="307"/>
      <c r="B551" s="308"/>
      <c r="C551" s="309"/>
      <c r="D551" s="310"/>
      <c r="E551" s="308"/>
      <c r="F551" s="308"/>
      <c r="G551" s="309"/>
      <c r="H551" s="308"/>
      <c r="I551" s="309"/>
      <c r="J551" s="308"/>
      <c r="K551" s="308"/>
      <c r="L551" s="308"/>
      <c r="M551" s="308"/>
    </row>
    <row r="552" spans="1:13" x14ac:dyDescent="0.2">
      <c r="A552" s="307"/>
      <c r="B552" s="308"/>
      <c r="C552" s="309"/>
      <c r="D552" s="310"/>
      <c r="E552" s="308"/>
      <c r="F552" s="308"/>
      <c r="G552" s="309"/>
      <c r="H552" s="308"/>
      <c r="I552" s="309"/>
      <c r="J552" s="308"/>
      <c r="K552" s="308"/>
      <c r="L552" s="308"/>
      <c r="M552" s="308"/>
    </row>
    <row r="553" spans="1:13" x14ac:dyDescent="0.2">
      <c r="A553" s="307"/>
      <c r="B553" s="308"/>
      <c r="C553" s="309"/>
      <c r="D553" s="310"/>
      <c r="E553" s="308"/>
      <c r="F553" s="308"/>
      <c r="G553" s="309"/>
      <c r="H553" s="308"/>
      <c r="I553" s="309"/>
      <c r="J553" s="308"/>
      <c r="K553" s="308"/>
      <c r="L553" s="308"/>
      <c r="M553" s="308"/>
    </row>
    <row r="554" spans="1:13" x14ac:dyDescent="0.2">
      <c r="A554" s="307"/>
      <c r="B554" s="308"/>
      <c r="C554" s="309"/>
      <c r="D554" s="310"/>
      <c r="E554" s="308"/>
      <c r="F554" s="308"/>
      <c r="G554" s="309"/>
      <c r="H554" s="308"/>
      <c r="I554" s="309"/>
      <c r="J554" s="308"/>
      <c r="K554" s="308"/>
      <c r="L554" s="308"/>
      <c r="M554" s="308"/>
    </row>
    <row r="555" spans="1:13" x14ac:dyDescent="0.2">
      <c r="A555" s="307"/>
      <c r="B555" s="308"/>
      <c r="C555" s="309"/>
      <c r="D555" s="310"/>
      <c r="E555" s="308"/>
      <c r="F555" s="308"/>
      <c r="G555" s="309"/>
      <c r="H555" s="308"/>
      <c r="I555" s="309"/>
      <c r="J555" s="308"/>
      <c r="K555" s="308"/>
      <c r="L555" s="308"/>
      <c r="M555" s="308"/>
    </row>
    <row r="556" spans="1:13" x14ac:dyDescent="0.2">
      <c r="A556" s="307"/>
      <c r="B556" s="308"/>
      <c r="C556" s="309"/>
      <c r="D556" s="310"/>
      <c r="E556" s="308"/>
      <c r="F556" s="308"/>
      <c r="G556" s="309"/>
      <c r="H556" s="308"/>
      <c r="I556" s="309"/>
      <c r="J556" s="308"/>
      <c r="K556" s="308"/>
      <c r="L556" s="308"/>
      <c r="M556" s="308"/>
    </row>
    <row r="557" spans="1:13" x14ac:dyDescent="0.2">
      <c r="A557" s="307"/>
      <c r="B557" s="308"/>
      <c r="C557" s="309"/>
      <c r="D557" s="310"/>
      <c r="E557" s="308"/>
      <c r="F557" s="308"/>
      <c r="G557" s="309"/>
      <c r="H557" s="308"/>
      <c r="I557" s="309"/>
      <c r="J557" s="308"/>
      <c r="K557" s="308"/>
      <c r="L557" s="308"/>
      <c r="M557" s="308"/>
    </row>
    <row r="558" spans="1:13" x14ac:dyDescent="0.2">
      <c r="A558" s="307"/>
      <c r="B558" s="308"/>
      <c r="C558" s="309"/>
      <c r="D558" s="310"/>
      <c r="E558" s="308"/>
      <c r="F558" s="308"/>
      <c r="G558" s="309"/>
      <c r="H558" s="308"/>
      <c r="I558" s="309"/>
      <c r="J558" s="308"/>
      <c r="K558" s="308"/>
      <c r="L558" s="308"/>
      <c r="M558" s="308"/>
    </row>
    <row r="559" spans="1:13" x14ac:dyDescent="0.2">
      <c r="A559" s="307"/>
      <c r="B559" s="308"/>
      <c r="C559" s="309"/>
      <c r="D559" s="310"/>
      <c r="E559" s="308"/>
      <c r="F559" s="308"/>
      <c r="G559" s="309"/>
      <c r="H559" s="308"/>
      <c r="I559" s="309"/>
      <c r="J559" s="308"/>
      <c r="K559" s="308"/>
      <c r="L559" s="308"/>
      <c r="M559" s="308"/>
    </row>
    <row r="560" spans="1:13" x14ac:dyDescent="0.2">
      <c r="A560" s="307"/>
      <c r="B560" s="308"/>
      <c r="C560" s="309"/>
      <c r="D560" s="310"/>
      <c r="E560" s="308"/>
      <c r="F560" s="308"/>
      <c r="G560" s="309"/>
      <c r="H560" s="308"/>
      <c r="I560" s="309"/>
      <c r="J560" s="308"/>
      <c r="K560" s="308"/>
      <c r="L560" s="308"/>
      <c r="M560" s="308"/>
    </row>
    <row r="561" spans="1:13" x14ac:dyDescent="0.2">
      <c r="A561" s="307"/>
      <c r="B561" s="308"/>
      <c r="C561" s="309"/>
      <c r="D561" s="310"/>
      <c r="E561" s="308"/>
      <c r="F561" s="308"/>
      <c r="G561" s="309"/>
      <c r="H561" s="308"/>
      <c r="I561" s="309"/>
      <c r="J561" s="308"/>
      <c r="K561" s="308"/>
      <c r="L561" s="308"/>
      <c r="M561" s="308"/>
    </row>
    <row r="562" spans="1:13" x14ac:dyDescent="0.2">
      <c r="A562" s="307"/>
      <c r="B562" s="308"/>
      <c r="C562" s="309"/>
      <c r="D562" s="310"/>
      <c r="E562" s="308"/>
      <c r="F562" s="308"/>
      <c r="G562" s="309"/>
      <c r="H562" s="308"/>
      <c r="I562" s="309"/>
      <c r="J562" s="308"/>
      <c r="K562" s="308"/>
      <c r="L562" s="308"/>
      <c r="M562" s="308"/>
    </row>
    <row r="563" spans="1:13" x14ac:dyDescent="0.2">
      <c r="A563" s="307"/>
      <c r="B563" s="308"/>
      <c r="C563" s="309"/>
      <c r="D563" s="310"/>
      <c r="E563" s="308"/>
      <c r="F563" s="308"/>
      <c r="G563" s="309"/>
      <c r="H563" s="308"/>
      <c r="I563" s="309"/>
      <c r="J563" s="308"/>
      <c r="K563" s="308"/>
      <c r="L563" s="308"/>
      <c r="M563" s="308"/>
    </row>
    <row r="564" spans="1:13" x14ac:dyDescent="0.2">
      <c r="A564" s="307"/>
      <c r="B564" s="308"/>
      <c r="C564" s="309"/>
      <c r="D564" s="310"/>
      <c r="E564" s="308"/>
      <c r="F564" s="308"/>
      <c r="G564" s="309"/>
      <c r="H564" s="308"/>
      <c r="I564" s="309"/>
      <c r="J564" s="308"/>
      <c r="K564" s="308"/>
      <c r="L564" s="308"/>
      <c r="M564" s="308"/>
    </row>
    <row r="565" spans="1:13" x14ac:dyDescent="0.2">
      <c r="A565" s="307"/>
      <c r="B565" s="308"/>
      <c r="C565" s="309"/>
      <c r="D565" s="310"/>
      <c r="E565" s="308"/>
      <c r="F565" s="308"/>
      <c r="G565" s="309"/>
      <c r="H565" s="308"/>
      <c r="I565" s="309"/>
      <c r="J565" s="308"/>
      <c r="K565" s="308"/>
      <c r="L565" s="308"/>
      <c r="M565" s="308"/>
    </row>
    <row r="566" spans="1:13" x14ac:dyDescent="0.2">
      <c r="A566" s="307"/>
      <c r="B566" s="308"/>
      <c r="C566" s="309"/>
      <c r="D566" s="310"/>
      <c r="E566" s="308"/>
      <c r="F566" s="308"/>
      <c r="G566" s="309"/>
      <c r="H566" s="308"/>
      <c r="I566" s="309"/>
      <c r="J566" s="308"/>
      <c r="K566" s="308"/>
      <c r="L566" s="308"/>
      <c r="M566" s="308"/>
    </row>
    <row r="567" spans="1:13" x14ac:dyDescent="0.2">
      <c r="A567" s="307"/>
      <c r="B567" s="308"/>
      <c r="C567" s="309"/>
      <c r="D567" s="310"/>
      <c r="E567" s="308"/>
      <c r="F567" s="308"/>
      <c r="G567" s="309"/>
      <c r="H567" s="308"/>
      <c r="I567" s="309"/>
      <c r="J567" s="308"/>
      <c r="K567" s="308"/>
      <c r="L567" s="308"/>
      <c r="M567" s="308"/>
    </row>
    <row r="568" spans="1:13" x14ac:dyDescent="0.2">
      <c r="A568" s="307"/>
      <c r="B568" s="308"/>
      <c r="C568" s="309"/>
      <c r="D568" s="310"/>
      <c r="E568" s="308"/>
      <c r="F568" s="308"/>
      <c r="G568" s="309"/>
      <c r="H568" s="308"/>
      <c r="I568" s="309"/>
      <c r="J568" s="308"/>
      <c r="K568" s="308"/>
      <c r="L568" s="308"/>
      <c r="M568" s="308"/>
    </row>
    <row r="569" spans="1:13" x14ac:dyDescent="0.2">
      <c r="A569" s="307"/>
      <c r="B569" s="308"/>
      <c r="C569" s="309"/>
      <c r="D569" s="310"/>
      <c r="E569" s="308"/>
      <c r="F569" s="308"/>
      <c r="G569" s="309"/>
      <c r="H569" s="308"/>
      <c r="I569" s="309"/>
      <c r="J569" s="308"/>
      <c r="K569" s="308"/>
      <c r="L569" s="308"/>
      <c r="M569" s="308"/>
    </row>
    <row r="570" spans="1:13" x14ac:dyDescent="0.2">
      <c r="A570" s="307"/>
      <c r="B570" s="308"/>
      <c r="C570" s="309"/>
      <c r="D570" s="310"/>
      <c r="E570" s="308"/>
      <c r="F570" s="308"/>
      <c r="G570" s="309"/>
      <c r="H570" s="308"/>
      <c r="I570" s="309"/>
      <c r="J570" s="308"/>
      <c r="K570" s="308"/>
      <c r="L570" s="308"/>
      <c r="M570" s="308"/>
    </row>
    <row r="571" spans="1:13" x14ac:dyDescent="0.2">
      <c r="A571" s="307"/>
      <c r="B571" s="308"/>
      <c r="C571" s="309"/>
      <c r="D571" s="310"/>
      <c r="E571" s="308"/>
      <c r="F571" s="308"/>
      <c r="G571" s="309"/>
      <c r="H571" s="308"/>
      <c r="I571" s="309"/>
      <c r="J571" s="308"/>
      <c r="K571" s="308"/>
      <c r="L571" s="308"/>
      <c r="M571" s="308"/>
    </row>
    <row r="572" spans="1:13" x14ac:dyDescent="0.2">
      <c r="A572" s="307"/>
      <c r="B572" s="308"/>
      <c r="C572" s="309"/>
      <c r="D572" s="310"/>
      <c r="E572" s="308"/>
      <c r="F572" s="308"/>
      <c r="G572" s="309"/>
      <c r="H572" s="308"/>
      <c r="I572" s="309"/>
      <c r="J572" s="308"/>
      <c r="K572" s="308"/>
      <c r="L572" s="308"/>
      <c r="M572" s="308"/>
    </row>
    <row r="573" spans="1:13" x14ac:dyDescent="0.2">
      <c r="A573" s="307"/>
      <c r="B573" s="308"/>
      <c r="C573" s="309"/>
      <c r="D573" s="310"/>
      <c r="E573" s="308"/>
      <c r="F573" s="308"/>
      <c r="G573" s="309"/>
      <c r="H573" s="308"/>
      <c r="I573" s="309"/>
      <c r="J573" s="308"/>
      <c r="K573" s="308"/>
      <c r="L573" s="308"/>
      <c r="M573" s="308"/>
    </row>
    <row r="574" spans="1:13" x14ac:dyDescent="0.2">
      <c r="A574" s="307"/>
      <c r="B574" s="308"/>
      <c r="C574" s="309"/>
      <c r="D574" s="310"/>
      <c r="E574" s="308"/>
      <c r="F574" s="308"/>
      <c r="G574" s="309"/>
      <c r="H574" s="308"/>
      <c r="I574" s="309"/>
      <c r="J574" s="308"/>
      <c r="K574" s="308"/>
      <c r="L574" s="308"/>
      <c r="M574" s="308"/>
    </row>
    <row r="575" spans="1:13" x14ac:dyDescent="0.2">
      <c r="A575" s="307"/>
      <c r="B575" s="308"/>
      <c r="C575" s="309"/>
      <c r="D575" s="310"/>
      <c r="E575" s="308"/>
      <c r="F575" s="308"/>
      <c r="G575" s="309"/>
      <c r="H575" s="308"/>
      <c r="I575" s="309"/>
      <c r="J575" s="308"/>
      <c r="K575" s="308"/>
      <c r="L575" s="308"/>
      <c r="M575" s="308"/>
    </row>
    <row r="576" spans="1:13" x14ac:dyDescent="0.2">
      <c r="A576" s="307"/>
      <c r="B576" s="308"/>
      <c r="C576" s="309"/>
      <c r="D576" s="310"/>
      <c r="E576" s="308"/>
      <c r="F576" s="308"/>
      <c r="G576" s="309"/>
      <c r="H576" s="308"/>
      <c r="I576" s="309"/>
      <c r="J576" s="308"/>
      <c r="K576" s="308"/>
      <c r="L576" s="308"/>
      <c r="M576" s="308"/>
    </row>
    <row r="577" spans="1:13" x14ac:dyDescent="0.2">
      <c r="A577" s="307"/>
      <c r="B577" s="308"/>
      <c r="C577" s="309"/>
      <c r="D577" s="310"/>
      <c r="E577" s="308"/>
      <c r="F577" s="308"/>
      <c r="G577" s="309"/>
      <c r="H577" s="308"/>
      <c r="I577" s="309"/>
      <c r="J577" s="308"/>
      <c r="K577" s="308"/>
      <c r="L577" s="308"/>
      <c r="M577" s="308"/>
    </row>
    <row r="578" spans="1:13" x14ac:dyDescent="0.2">
      <c r="A578" s="307"/>
      <c r="B578" s="308"/>
      <c r="C578" s="309"/>
      <c r="D578" s="310"/>
      <c r="E578" s="308"/>
      <c r="F578" s="308"/>
      <c r="G578" s="309"/>
      <c r="H578" s="308"/>
      <c r="I578" s="309"/>
      <c r="J578" s="308"/>
      <c r="K578" s="308"/>
      <c r="L578" s="308"/>
      <c r="M578" s="308"/>
    </row>
    <row r="579" spans="1:13" x14ac:dyDescent="0.2">
      <c r="A579" s="307"/>
      <c r="B579" s="308"/>
      <c r="C579" s="309"/>
      <c r="D579" s="310"/>
      <c r="E579" s="308"/>
      <c r="F579" s="308"/>
      <c r="G579" s="309"/>
      <c r="H579" s="308"/>
      <c r="I579" s="309"/>
      <c r="J579" s="308"/>
      <c r="K579" s="308"/>
      <c r="L579" s="308"/>
      <c r="M579" s="308"/>
    </row>
    <row r="580" spans="1:13" x14ac:dyDescent="0.2">
      <c r="A580" s="307"/>
      <c r="B580" s="308"/>
      <c r="C580" s="309"/>
      <c r="D580" s="310"/>
      <c r="E580" s="308"/>
      <c r="F580" s="308"/>
      <c r="G580" s="309"/>
      <c r="H580" s="308"/>
      <c r="I580" s="309"/>
      <c r="J580" s="308"/>
      <c r="K580" s="308"/>
      <c r="L580" s="308"/>
      <c r="M580" s="308"/>
    </row>
    <row r="581" spans="1:13" x14ac:dyDescent="0.2">
      <c r="A581" s="307"/>
      <c r="B581" s="308"/>
      <c r="C581" s="309"/>
      <c r="D581" s="310"/>
      <c r="E581" s="308"/>
      <c r="F581" s="308"/>
      <c r="G581" s="309"/>
      <c r="H581" s="308"/>
      <c r="I581" s="309"/>
      <c r="J581" s="308"/>
      <c r="K581" s="308"/>
      <c r="L581" s="308"/>
      <c r="M581" s="308"/>
    </row>
    <row r="582" spans="1:13" x14ac:dyDescent="0.2">
      <c r="A582" s="307"/>
      <c r="B582" s="308"/>
      <c r="C582" s="309"/>
      <c r="D582" s="310"/>
      <c r="E582" s="308"/>
      <c r="F582" s="308"/>
      <c r="G582" s="309"/>
      <c r="H582" s="308"/>
      <c r="I582" s="309"/>
      <c r="J582" s="308"/>
      <c r="K582" s="308"/>
      <c r="L582" s="308"/>
      <c r="M582" s="308"/>
    </row>
    <row r="583" spans="1:13" x14ac:dyDescent="0.2">
      <c r="A583" s="307"/>
      <c r="B583" s="308"/>
      <c r="C583" s="309"/>
      <c r="D583" s="310"/>
      <c r="E583" s="308"/>
      <c r="F583" s="308"/>
      <c r="G583" s="309"/>
      <c r="H583" s="308"/>
      <c r="I583" s="309"/>
      <c r="J583" s="308"/>
      <c r="K583" s="308"/>
      <c r="L583" s="308"/>
      <c r="M583" s="308"/>
    </row>
    <row r="584" spans="1:13" x14ac:dyDescent="0.2">
      <c r="A584" s="307"/>
      <c r="B584" s="308"/>
      <c r="C584" s="309"/>
      <c r="D584" s="310"/>
      <c r="E584" s="308"/>
      <c r="F584" s="308"/>
      <c r="G584" s="309"/>
      <c r="H584" s="308"/>
      <c r="I584" s="309"/>
      <c r="J584" s="308"/>
      <c r="K584" s="308"/>
      <c r="L584" s="308"/>
      <c r="M584" s="308"/>
    </row>
    <row r="585" spans="1:13" x14ac:dyDescent="0.2">
      <c r="A585" s="307"/>
      <c r="B585" s="308"/>
      <c r="C585" s="309"/>
      <c r="D585" s="310"/>
      <c r="E585" s="308"/>
      <c r="F585" s="308"/>
      <c r="G585" s="309"/>
      <c r="H585" s="308"/>
      <c r="I585" s="309"/>
      <c r="J585" s="308"/>
      <c r="K585" s="308"/>
      <c r="L585" s="308"/>
      <c r="M585" s="308"/>
    </row>
    <row r="586" spans="1:13" x14ac:dyDescent="0.2">
      <c r="A586" s="307"/>
      <c r="B586" s="308"/>
      <c r="C586" s="309"/>
      <c r="D586" s="310"/>
      <c r="E586" s="308"/>
      <c r="F586" s="308"/>
      <c r="G586" s="309"/>
      <c r="H586" s="308"/>
      <c r="I586" s="309"/>
      <c r="J586" s="308"/>
      <c r="K586" s="308"/>
      <c r="L586" s="308"/>
      <c r="M586" s="308"/>
    </row>
    <row r="587" spans="1:13" x14ac:dyDescent="0.2">
      <c r="A587" s="307"/>
      <c r="B587" s="308"/>
      <c r="C587" s="309"/>
      <c r="D587" s="310"/>
      <c r="E587" s="308"/>
      <c r="F587" s="308"/>
      <c r="G587" s="309"/>
      <c r="H587" s="308"/>
      <c r="I587" s="309"/>
      <c r="J587" s="308"/>
      <c r="K587" s="308"/>
      <c r="L587" s="308"/>
      <c r="M587" s="308"/>
    </row>
    <row r="588" spans="1:13" x14ac:dyDescent="0.2">
      <c r="A588" s="307"/>
      <c r="B588" s="308"/>
      <c r="C588" s="309"/>
      <c r="D588" s="310"/>
      <c r="E588" s="308"/>
      <c r="F588" s="308"/>
      <c r="G588" s="309"/>
      <c r="H588" s="308"/>
      <c r="I588" s="309"/>
      <c r="J588" s="308"/>
      <c r="K588" s="308"/>
      <c r="L588" s="308"/>
      <c r="M588" s="308"/>
    </row>
    <row r="589" spans="1:13" x14ac:dyDescent="0.2">
      <c r="A589" s="307"/>
      <c r="B589" s="308"/>
      <c r="C589" s="309"/>
      <c r="D589" s="310"/>
      <c r="E589" s="308"/>
      <c r="F589" s="308"/>
      <c r="G589" s="309"/>
      <c r="H589" s="308"/>
      <c r="I589" s="309"/>
      <c r="J589" s="308"/>
      <c r="K589" s="308"/>
      <c r="L589" s="308"/>
      <c r="M589" s="308"/>
    </row>
    <row r="590" spans="1:13" x14ac:dyDescent="0.2">
      <c r="A590" s="307"/>
      <c r="B590" s="308"/>
      <c r="C590" s="309"/>
      <c r="D590" s="310"/>
      <c r="E590" s="308"/>
      <c r="F590" s="308"/>
      <c r="G590" s="309"/>
      <c r="H590" s="308"/>
      <c r="I590" s="309"/>
      <c r="J590" s="308"/>
      <c r="K590" s="308"/>
      <c r="L590" s="308"/>
      <c r="M590" s="308"/>
    </row>
    <row r="591" spans="1:13" x14ac:dyDescent="0.2">
      <c r="A591" s="307"/>
      <c r="B591" s="308"/>
      <c r="C591" s="309"/>
      <c r="D591" s="310"/>
      <c r="E591" s="308"/>
      <c r="F591" s="308"/>
      <c r="G591" s="309"/>
      <c r="H591" s="308"/>
      <c r="I591" s="309"/>
      <c r="J591" s="308"/>
      <c r="K591" s="308"/>
      <c r="L591" s="308"/>
      <c r="M591" s="308"/>
    </row>
    <row r="592" spans="1:13" x14ac:dyDescent="0.2">
      <c r="A592" s="307"/>
      <c r="B592" s="308"/>
      <c r="C592" s="309"/>
      <c r="D592" s="310"/>
      <c r="E592" s="308"/>
      <c r="F592" s="308"/>
      <c r="G592" s="309"/>
      <c r="H592" s="308"/>
      <c r="I592" s="309"/>
      <c r="J592" s="308"/>
      <c r="K592" s="308"/>
      <c r="L592" s="308"/>
      <c r="M592" s="308"/>
    </row>
    <row r="593" spans="1:13" x14ac:dyDescent="0.2">
      <c r="A593" s="307"/>
      <c r="B593" s="308"/>
      <c r="C593" s="309"/>
      <c r="D593" s="310"/>
      <c r="E593" s="308"/>
      <c r="F593" s="308"/>
      <c r="G593" s="309"/>
      <c r="H593" s="308"/>
      <c r="I593" s="309"/>
      <c r="J593" s="308"/>
      <c r="K593" s="308"/>
      <c r="L593" s="308"/>
      <c r="M593" s="308"/>
    </row>
    <row r="594" spans="1:13" x14ac:dyDescent="0.2">
      <c r="A594" s="307"/>
      <c r="B594" s="308"/>
      <c r="C594" s="309"/>
      <c r="D594" s="310"/>
      <c r="E594" s="308"/>
      <c r="F594" s="308"/>
      <c r="G594" s="309"/>
      <c r="H594" s="308"/>
      <c r="I594" s="309"/>
      <c r="J594" s="308"/>
      <c r="K594" s="308"/>
      <c r="L594" s="308"/>
      <c r="M594" s="308"/>
    </row>
    <row r="595" spans="1:13" x14ac:dyDescent="0.2">
      <c r="A595" s="307"/>
      <c r="B595" s="308"/>
      <c r="C595" s="309"/>
      <c r="D595" s="310"/>
      <c r="E595" s="308"/>
      <c r="F595" s="308"/>
      <c r="G595" s="309"/>
      <c r="H595" s="308"/>
      <c r="I595" s="309"/>
      <c r="J595" s="308"/>
      <c r="K595" s="308"/>
      <c r="L595" s="308"/>
      <c r="M595" s="308"/>
    </row>
    <row r="596" spans="1:13" x14ac:dyDescent="0.2">
      <c r="A596" s="307"/>
      <c r="B596" s="308"/>
      <c r="C596" s="309"/>
      <c r="D596" s="310"/>
      <c r="E596" s="308"/>
      <c r="F596" s="308"/>
      <c r="G596" s="309"/>
      <c r="H596" s="308"/>
      <c r="I596" s="309"/>
      <c r="J596" s="308"/>
      <c r="K596" s="308"/>
      <c r="L596" s="308"/>
      <c r="M596" s="308"/>
    </row>
    <row r="597" spans="1:13" x14ac:dyDescent="0.2">
      <c r="A597" s="307"/>
      <c r="B597" s="308"/>
      <c r="C597" s="309"/>
      <c r="D597" s="310"/>
      <c r="E597" s="308"/>
      <c r="F597" s="308"/>
      <c r="G597" s="309"/>
      <c r="H597" s="308"/>
      <c r="I597" s="309"/>
      <c r="J597" s="308"/>
      <c r="K597" s="308"/>
      <c r="L597" s="308"/>
      <c r="M597" s="308"/>
    </row>
    <row r="598" spans="1:13" x14ac:dyDescent="0.2">
      <c r="A598" s="307"/>
      <c r="B598" s="308"/>
      <c r="C598" s="309"/>
      <c r="D598" s="310"/>
      <c r="E598" s="308"/>
      <c r="F598" s="308"/>
      <c r="G598" s="309"/>
      <c r="H598" s="308"/>
      <c r="I598" s="309"/>
      <c r="J598" s="308"/>
      <c r="K598" s="308"/>
      <c r="L598" s="308"/>
      <c r="M598" s="308"/>
    </row>
    <row r="599" spans="1:13" x14ac:dyDescent="0.2">
      <c r="A599" s="307"/>
      <c r="B599" s="308"/>
      <c r="C599" s="309"/>
      <c r="D599" s="310"/>
      <c r="E599" s="308"/>
      <c r="F599" s="308"/>
      <c r="G599" s="309"/>
      <c r="H599" s="308"/>
      <c r="I599" s="309"/>
      <c r="J599" s="308"/>
      <c r="K599" s="308"/>
      <c r="L599" s="308"/>
      <c r="M599" s="308"/>
    </row>
    <row r="600" spans="1:13" x14ac:dyDescent="0.2">
      <c r="A600" s="307"/>
      <c r="B600" s="308"/>
      <c r="C600" s="309"/>
      <c r="D600" s="310"/>
      <c r="E600" s="308"/>
      <c r="F600" s="308"/>
      <c r="G600" s="309"/>
      <c r="H600" s="308"/>
      <c r="I600" s="309"/>
      <c r="J600" s="308"/>
      <c r="K600" s="308"/>
      <c r="L600" s="308"/>
      <c r="M600" s="308"/>
    </row>
    <row r="601" spans="1:13" x14ac:dyDescent="0.2">
      <c r="A601" s="307"/>
      <c r="B601" s="308"/>
      <c r="C601" s="309"/>
      <c r="D601" s="310"/>
      <c r="E601" s="308"/>
      <c r="F601" s="308"/>
      <c r="G601" s="309"/>
      <c r="H601" s="308"/>
      <c r="I601" s="309"/>
      <c r="J601" s="308"/>
      <c r="K601" s="308"/>
      <c r="L601" s="308"/>
      <c r="M601" s="308"/>
    </row>
    <row r="602" spans="1:13" x14ac:dyDescent="0.2">
      <c r="A602" s="307"/>
      <c r="B602" s="308"/>
      <c r="C602" s="309"/>
      <c r="D602" s="310"/>
      <c r="E602" s="308"/>
      <c r="F602" s="308"/>
      <c r="G602" s="309"/>
      <c r="H602" s="308"/>
      <c r="I602" s="309"/>
      <c r="J602" s="308"/>
      <c r="K602" s="308"/>
      <c r="L602" s="308"/>
      <c r="M602" s="308"/>
    </row>
    <row r="603" spans="1:13" x14ac:dyDescent="0.2">
      <c r="A603" s="307"/>
      <c r="B603" s="308"/>
      <c r="C603" s="309"/>
      <c r="D603" s="310"/>
      <c r="E603" s="308"/>
      <c r="F603" s="308"/>
      <c r="G603" s="309"/>
      <c r="H603" s="308"/>
      <c r="I603" s="309"/>
      <c r="J603" s="308"/>
      <c r="K603" s="308"/>
      <c r="L603" s="308"/>
      <c r="M603" s="308"/>
    </row>
    <row r="604" spans="1:13" x14ac:dyDescent="0.2">
      <c r="A604" s="307"/>
      <c r="B604" s="308"/>
      <c r="C604" s="309"/>
      <c r="D604" s="310"/>
      <c r="E604" s="308"/>
      <c r="F604" s="308"/>
      <c r="G604" s="309"/>
      <c r="H604" s="308"/>
      <c r="I604" s="309"/>
      <c r="J604" s="308"/>
      <c r="K604" s="308"/>
      <c r="L604" s="308"/>
      <c r="M604" s="308"/>
    </row>
    <row r="605" spans="1:13" x14ac:dyDescent="0.2">
      <c r="A605" s="307"/>
      <c r="B605" s="308"/>
      <c r="C605" s="309"/>
      <c r="D605" s="310"/>
      <c r="E605" s="308"/>
      <c r="F605" s="308"/>
      <c r="G605" s="309"/>
      <c r="H605" s="308"/>
      <c r="I605" s="309"/>
      <c r="J605" s="308"/>
      <c r="K605" s="308"/>
      <c r="L605" s="308"/>
      <c r="M605" s="308"/>
    </row>
    <row r="606" spans="1:13" x14ac:dyDescent="0.2">
      <c r="A606" s="307"/>
      <c r="B606" s="308"/>
      <c r="C606" s="309"/>
      <c r="D606" s="310"/>
      <c r="E606" s="308"/>
      <c r="F606" s="308"/>
      <c r="G606" s="309"/>
      <c r="H606" s="308"/>
      <c r="I606" s="309"/>
      <c r="J606" s="308"/>
      <c r="K606" s="308"/>
      <c r="L606" s="308"/>
      <c r="M606" s="308"/>
    </row>
    <row r="607" spans="1:13" x14ac:dyDescent="0.2">
      <c r="A607" s="307"/>
      <c r="B607" s="308"/>
      <c r="C607" s="309"/>
      <c r="D607" s="310"/>
      <c r="E607" s="308"/>
      <c r="F607" s="308"/>
      <c r="G607" s="309"/>
      <c r="H607" s="308"/>
      <c r="I607" s="309"/>
      <c r="J607" s="308"/>
      <c r="K607" s="308"/>
      <c r="L607" s="308"/>
      <c r="M607" s="308"/>
    </row>
    <row r="608" spans="1:13" x14ac:dyDescent="0.2">
      <c r="A608" s="307"/>
      <c r="B608" s="308"/>
      <c r="C608" s="309"/>
      <c r="D608" s="310"/>
      <c r="E608" s="308"/>
      <c r="F608" s="308"/>
      <c r="G608" s="309"/>
      <c r="H608" s="308"/>
      <c r="I608" s="309"/>
      <c r="J608" s="308"/>
      <c r="K608" s="308"/>
      <c r="L608" s="308"/>
      <c r="M608" s="308"/>
    </row>
    <row r="609" spans="1:13" x14ac:dyDescent="0.2">
      <c r="A609" s="307"/>
      <c r="B609" s="308"/>
      <c r="C609" s="309"/>
      <c r="D609" s="310"/>
      <c r="E609" s="308"/>
      <c r="F609" s="308"/>
      <c r="G609" s="309"/>
      <c r="H609" s="308"/>
      <c r="I609" s="309"/>
      <c r="J609" s="308"/>
      <c r="K609" s="308"/>
      <c r="L609" s="308"/>
      <c r="M609" s="308"/>
    </row>
    <row r="610" spans="1:13" x14ac:dyDescent="0.2">
      <c r="A610" s="307"/>
      <c r="B610" s="308"/>
      <c r="C610" s="309"/>
      <c r="D610" s="310"/>
      <c r="E610" s="308"/>
      <c r="F610" s="308"/>
      <c r="G610" s="309"/>
      <c r="H610" s="308"/>
      <c r="I610" s="309"/>
      <c r="J610" s="308"/>
      <c r="K610" s="308"/>
      <c r="L610" s="308"/>
      <c r="M610" s="308"/>
    </row>
    <row r="611" spans="1:13" x14ac:dyDescent="0.2">
      <c r="A611" s="307"/>
      <c r="B611" s="308"/>
      <c r="C611" s="309"/>
      <c r="D611" s="310"/>
      <c r="E611" s="308"/>
      <c r="F611" s="308"/>
      <c r="G611" s="309"/>
      <c r="H611" s="308"/>
      <c r="I611" s="309"/>
      <c r="J611" s="308"/>
      <c r="K611" s="308"/>
      <c r="L611" s="308"/>
      <c r="M611" s="308"/>
    </row>
    <row r="612" spans="1:13" x14ac:dyDescent="0.2">
      <c r="A612" s="307"/>
      <c r="B612" s="308"/>
      <c r="C612" s="309"/>
      <c r="D612" s="310"/>
      <c r="E612" s="308"/>
      <c r="F612" s="308"/>
      <c r="G612" s="309"/>
      <c r="H612" s="308"/>
      <c r="I612" s="309"/>
      <c r="J612" s="308"/>
      <c r="K612" s="308"/>
      <c r="L612" s="308"/>
      <c r="M612" s="308"/>
    </row>
    <row r="613" spans="1:13" x14ac:dyDescent="0.2">
      <c r="A613" s="307"/>
      <c r="B613" s="308"/>
      <c r="C613" s="309"/>
      <c r="D613" s="310"/>
      <c r="E613" s="308"/>
      <c r="F613" s="308"/>
      <c r="G613" s="309"/>
      <c r="H613" s="308"/>
      <c r="I613" s="309"/>
      <c r="J613" s="308"/>
      <c r="K613" s="308"/>
      <c r="L613" s="308"/>
      <c r="M613" s="308"/>
    </row>
    <row r="614" spans="1:13" x14ac:dyDescent="0.2">
      <c r="A614" s="307"/>
      <c r="B614" s="308"/>
      <c r="C614" s="309"/>
      <c r="D614" s="310"/>
      <c r="E614" s="308"/>
      <c r="F614" s="308"/>
      <c r="G614" s="309"/>
      <c r="H614" s="308"/>
      <c r="I614" s="309"/>
      <c r="J614" s="308"/>
      <c r="K614" s="308"/>
      <c r="L614" s="308"/>
      <c r="M614" s="308"/>
    </row>
    <row r="615" spans="1:13" x14ac:dyDescent="0.2">
      <c r="A615" s="307"/>
      <c r="B615" s="308"/>
      <c r="C615" s="309"/>
      <c r="D615" s="310"/>
      <c r="E615" s="308"/>
      <c r="F615" s="308"/>
      <c r="G615" s="309"/>
      <c r="H615" s="308"/>
      <c r="I615" s="309"/>
      <c r="J615" s="308"/>
      <c r="K615" s="308"/>
      <c r="L615" s="308"/>
      <c r="M615" s="308"/>
    </row>
    <row r="616" spans="1:13" x14ac:dyDescent="0.2">
      <c r="A616" s="307"/>
      <c r="B616" s="308"/>
      <c r="C616" s="309"/>
      <c r="D616" s="310"/>
      <c r="E616" s="308"/>
      <c r="F616" s="308"/>
      <c r="G616" s="309"/>
      <c r="H616" s="308"/>
      <c r="I616" s="309"/>
      <c r="J616" s="308"/>
      <c r="K616" s="308"/>
      <c r="L616" s="308"/>
      <c r="M616" s="308"/>
    </row>
    <row r="617" spans="1:13" x14ac:dyDescent="0.2">
      <c r="A617" s="307"/>
      <c r="B617" s="308"/>
      <c r="C617" s="309"/>
      <c r="D617" s="310"/>
      <c r="E617" s="308"/>
      <c r="F617" s="308"/>
      <c r="G617" s="309"/>
      <c r="H617" s="308"/>
      <c r="I617" s="309"/>
      <c r="J617" s="308"/>
      <c r="K617" s="308"/>
      <c r="L617" s="308"/>
      <c r="M617" s="308"/>
    </row>
    <row r="618" spans="1:13" x14ac:dyDescent="0.2">
      <c r="A618" s="307"/>
      <c r="B618" s="308"/>
      <c r="C618" s="309"/>
      <c r="D618" s="310"/>
      <c r="E618" s="308"/>
      <c r="F618" s="308"/>
      <c r="G618" s="309"/>
      <c r="H618" s="308"/>
      <c r="I618" s="309"/>
      <c r="J618" s="308"/>
      <c r="K618" s="308"/>
      <c r="L618" s="308"/>
      <c r="M618" s="308"/>
    </row>
    <row r="619" spans="1:13" x14ac:dyDescent="0.2">
      <c r="A619" s="307"/>
      <c r="B619" s="308"/>
      <c r="C619" s="309"/>
      <c r="D619" s="310"/>
      <c r="E619" s="308"/>
      <c r="F619" s="308"/>
      <c r="G619" s="309"/>
      <c r="H619" s="308"/>
      <c r="I619" s="309"/>
      <c r="J619" s="308"/>
      <c r="K619" s="308"/>
      <c r="L619" s="308"/>
      <c r="M619" s="308"/>
    </row>
    <row r="620" spans="1:13" x14ac:dyDescent="0.2">
      <c r="A620" s="307"/>
      <c r="B620" s="308"/>
      <c r="C620" s="309"/>
      <c r="D620" s="310"/>
      <c r="E620" s="308"/>
      <c r="F620" s="308"/>
      <c r="G620" s="309"/>
      <c r="H620" s="308"/>
      <c r="I620" s="309"/>
      <c r="J620" s="308"/>
      <c r="K620" s="308"/>
      <c r="L620" s="308"/>
      <c r="M620" s="308"/>
    </row>
    <row r="621" spans="1:13" x14ac:dyDescent="0.2">
      <c r="A621" s="307"/>
      <c r="B621" s="308"/>
      <c r="C621" s="309"/>
      <c r="D621" s="310"/>
      <c r="E621" s="308"/>
      <c r="F621" s="308"/>
      <c r="G621" s="309"/>
      <c r="H621" s="308"/>
      <c r="I621" s="309"/>
      <c r="J621" s="308"/>
      <c r="K621" s="308"/>
      <c r="L621" s="308"/>
      <c r="M621" s="308"/>
    </row>
    <row r="622" spans="1:13" x14ac:dyDescent="0.2">
      <c r="A622" s="307"/>
      <c r="B622" s="308"/>
      <c r="C622" s="309"/>
      <c r="D622" s="310"/>
      <c r="E622" s="308"/>
      <c r="F622" s="308"/>
      <c r="G622" s="309"/>
      <c r="H622" s="308"/>
      <c r="I622" s="309"/>
      <c r="J622" s="308"/>
      <c r="K622" s="308"/>
      <c r="L622" s="308"/>
      <c r="M622" s="308"/>
    </row>
    <row r="623" spans="1:13" x14ac:dyDescent="0.2">
      <c r="A623" s="307"/>
      <c r="B623" s="308"/>
      <c r="C623" s="309"/>
      <c r="D623" s="310"/>
      <c r="E623" s="308"/>
      <c r="F623" s="308"/>
      <c r="G623" s="309"/>
      <c r="H623" s="308"/>
      <c r="I623" s="309"/>
      <c r="J623" s="308"/>
      <c r="K623" s="308"/>
      <c r="L623" s="308"/>
      <c r="M623" s="308"/>
    </row>
    <row r="624" spans="1:13" x14ac:dyDescent="0.2">
      <c r="A624" s="307"/>
      <c r="B624" s="308"/>
      <c r="C624" s="309"/>
      <c r="D624" s="310"/>
      <c r="E624" s="308"/>
      <c r="F624" s="308"/>
      <c r="G624" s="309"/>
      <c r="H624" s="308"/>
      <c r="I624" s="309"/>
      <c r="J624" s="308"/>
      <c r="K624" s="308"/>
      <c r="L624" s="308"/>
      <c r="M624" s="308"/>
    </row>
    <row r="625" spans="1:13" x14ac:dyDescent="0.2">
      <c r="A625" s="307"/>
      <c r="B625" s="308"/>
      <c r="C625" s="309"/>
      <c r="D625" s="310"/>
      <c r="E625" s="308"/>
      <c r="F625" s="308"/>
      <c r="G625" s="309"/>
      <c r="H625" s="308"/>
      <c r="I625" s="309"/>
      <c r="J625" s="308"/>
      <c r="K625" s="308"/>
      <c r="L625" s="308"/>
      <c r="M625" s="308"/>
    </row>
    <row r="626" spans="1:13" x14ac:dyDescent="0.2">
      <c r="A626" s="307"/>
      <c r="B626" s="308"/>
      <c r="C626" s="309"/>
      <c r="D626" s="310"/>
      <c r="E626" s="308"/>
      <c r="F626" s="308"/>
      <c r="G626" s="309"/>
      <c r="H626" s="308"/>
      <c r="I626" s="309"/>
      <c r="J626" s="308"/>
      <c r="K626" s="308"/>
      <c r="L626" s="308"/>
      <c r="M626" s="308"/>
    </row>
    <row r="627" spans="1:13" x14ac:dyDescent="0.2">
      <c r="A627" s="307"/>
      <c r="B627" s="308"/>
      <c r="C627" s="309"/>
      <c r="D627" s="310"/>
      <c r="E627" s="308"/>
      <c r="F627" s="308"/>
      <c r="G627" s="309"/>
      <c r="H627" s="308"/>
      <c r="I627" s="309"/>
      <c r="J627" s="308"/>
      <c r="K627" s="308"/>
      <c r="L627" s="308"/>
      <c r="M627" s="308"/>
    </row>
    <row r="628" spans="1:13" x14ac:dyDescent="0.2">
      <c r="A628" s="307"/>
      <c r="B628" s="308"/>
      <c r="C628" s="309"/>
      <c r="D628" s="310"/>
      <c r="E628" s="308"/>
      <c r="F628" s="308"/>
      <c r="G628" s="309"/>
      <c r="H628" s="308"/>
      <c r="I628" s="309"/>
      <c r="J628" s="308"/>
      <c r="K628" s="308"/>
      <c r="L628" s="308"/>
      <c r="M628" s="308"/>
    </row>
    <row r="629" spans="1:13" x14ac:dyDescent="0.2">
      <c r="A629" s="307"/>
      <c r="B629" s="308"/>
      <c r="C629" s="309"/>
      <c r="D629" s="310"/>
      <c r="E629" s="308"/>
      <c r="F629" s="308"/>
      <c r="G629" s="309"/>
      <c r="H629" s="308"/>
      <c r="I629" s="309"/>
      <c r="J629" s="308"/>
      <c r="K629" s="308"/>
      <c r="L629" s="308"/>
      <c r="M629" s="308"/>
    </row>
    <row r="630" spans="1:13" x14ac:dyDescent="0.2">
      <c r="A630" s="307"/>
      <c r="B630" s="308"/>
      <c r="C630" s="309"/>
      <c r="D630" s="310"/>
      <c r="E630" s="308"/>
      <c r="F630" s="308"/>
      <c r="G630" s="309"/>
      <c r="H630" s="308"/>
      <c r="I630" s="309"/>
      <c r="J630" s="308"/>
      <c r="K630" s="308"/>
      <c r="L630" s="308"/>
      <c r="M630" s="308"/>
    </row>
    <row r="631" spans="1:13" x14ac:dyDescent="0.2">
      <c r="A631" s="307"/>
      <c r="B631" s="308"/>
      <c r="C631" s="309"/>
      <c r="D631" s="310"/>
      <c r="E631" s="308"/>
      <c r="F631" s="308"/>
      <c r="G631" s="309"/>
      <c r="H631" s="308"/>
      <c r="I631" s="309"/>
      <c r="J631" s="308"/>
      <c r="K631" s="308"/>
      <c r="L631" s="308"/>
      <c r="M631" s="308"/>
    </row>
    <row r="632" spans="1:13" x14ac:dyDescent="0.2">
      <c r="A632" s="307"/>
      <c r="B632" s="308"/>
      <c r="C632" s="309"/>
      <c r="D632" s="310"/>
      <c r="E632" s="308"/>
      <c r="F632" s="308"/>
      <c r="G632" s="309"/>
      <c r="H632" s="308"/>
      <c r="I632" s="309"/>
      <c r="J632" s="308"/>
      <c r="K632" s="308"/>
      <c r="L632" s="308"/>
      <c r="M632" s="308"/>
    </row>
    <row r="633" spans="1:13" x14ac:dyDescent="0.2">
      <c r="A633" s="307"/>
      <c r="B633" s="308"/>
      <c r="C633" s="309"/>
      <c r="D633" s="310"/>
      <c r="E633" s="308"/>
      <c r="F633" s="308"/>
      <c r="G633" s="309"/>
      <c r="H633" s="308"/>
      <c r="I633" s="309"/>
      <c r="J633" s="308"/>
      <c r="K633" s="308"/>
      <c r="L633" s="308"/>
      <c r="M633" s="308"/>
    </row>
    <row r="634" spans="1:13" x14ac:dyDescent="0.2">
      <c r="A634" s="307"/>
      <c r="B634" s="308"/>
      <c r="C634" s="309"/>
      <c r="D634" s="310"/>
      <c r="E634" s="308"/>
      <c r="F634" s="308"/>
      <c r="G634" s="309"/>
      <c r="H634" s="308"/>
      <c r="I634" s="309"/>
      <c r="J634" s="308"/>
      <c r="K634" s="308"/>
      <c r="L634" s="308"/>
      <c r="M634" s="308"/>
    </row>
    <row r="635" spans="1:13" x14ac:dyDescent="0.2">
      <c r="A635" s="307"/>
      <c r="B635" s="308"/>
      <c r="C635" s="309"/>
      <c r="D635" s="310"/>
      <c r="E635" s="308"/>
      <c r="F635" s="308"/>
      <c r="G635" s="309"/>
      <c r="H635" s="308"/>
      <c r="I635" s="309"/>
      <c r="J635" s="308"/>
      <c r="K635" s="308"/>
      <c r="L635" s="308"/>
      <c r="M635" s="308"/>
    </row>
    <row r="636" spans="1:13" x14ac:dyDescent="0.2">
      <c r="A636" s="307"/>
      <c r="B636" s="308"/>
      <c r="C636" s="309"/>
      <c r="D636" s="310"/>
      <c r="E636" s="308"/>
      <c r="F636" s="308"/>
      <c r="G636" s="309"/>
      <c r="H636" s="308"/>
      <c r="I636" s="309"/>
      <c r="J636" s="308"/>
      <c r="K636" s="308"/>
      <c r="L636" s="308"/>
      <c r="M636" s="308"/>
    </row>
    <row r="637" spans="1:13" x14ac:dyDescent="0.2">
      <c r="A637" s="307"/>
      <c r="B637" s="308"/>
      <c r="C637" s="309"/>
      <c r="D637" s="310"/>
      <c r="E637" s="308"/>
      <c r="F637" s="308"/>
      <c r="G637" s="309"/>
      <c r="H637" s="308"/>
      <c r="I637" s="309"/>
      <c r="J637" s="308"/>
      <c r="K637" s="308"/>
      <c r="L637" s="308"/>
      <c r="M637" s="308"/>
    </row>
    <row r="638" spans="1:13" x14ac:dyDescent="0.2">
      <c r="A638" s="307"/>
      <c r="B638" s="308"/>
      <c r="C638" s="309"/>
      <c r="D638" s="310"/>
      <c r="E638" s="308"/>
      <c r="F638" s="308"/>
      <c r="G638" s="309"/>
      <c r="H638" s="308"/>
      <c r="I638" s="309"/>
      <c r="J638" s="308"/>
      <c r="K638" s="308"/>
      <c r="L638" s="308"/>
      <c r="M638" s="308"/>
    </row>
    <row r="639" spans="1:13" x14ac:dyDescent="0.2">
      <c r="A639" s="307"/>
      <c r="B639" s="308"/>
      <c r="C639" s="309"/>
      <c r="D639" s="310"/>
      <c r="E639" s="308"/>
      <c r="F639" s="308"/>
      <c r="G639" s="309"/>
      <c r="H639" s="308"/>
      <c r="I639" s="309"/>
      <c r="J639" s="308"/>
      <c r="K639" s="308"/>
      <c r="L639" s="308"/>
      <c r="M639" s="308"/>
    </row>
    <row r="640" spans="1:13" x14ac:dyDescent="0.2">
      <c r="A640" s="307"/>
      <c r="B640" s="308"/>
      <c r="C640" s="309"/>
      <c r="D640" s="310"/>
      <c r="E640" s="308"/>
      <c r="F640" s="308"/>
      <c r="G640" s="309"/>
      <c r="H640" s="308"/>
      <c r="I640" s="309"/>
      <c r="J640" s="308"/>
      <c r="K640" s="308"/>
      <c r="L640" s="308"/>
      <c r="M640" s="308"/>
    </row>
    <row r="641" spans="1:13" x14ac:dyDescent="0.2">
      <c r="A641" s="307"/>
      <c r="B641" s="308"/>
      <c r="C641" s="309"/>
      <c r="D641" s="310"/>
      <c r="E641" s="308"/>
      <c r="F641" s="308"/>
      <c r="G641" s="309"/>
      <c r="H641" s="308"/>
      <c r="I641" s="309"/>
      <c r="J641" s="308"/>
      <c r="K641" s="308"/>
      <c r="L641" s="308"/>
      <c r="M641" s="308"/>
    </row>
    <row r="642" spans="1:13" x14ac:dyDescent="0.2">
      <c r="A642" s="307"/>
      <c r="B642" s="308"/>
      <c r="C642" s="309"/>
      <c r="D642" s="310"/>
      <c r="E642" s="308"/>
      <c r="F642" s="308"/>
      <c r="G642" s="309"/>
      <c r="H642" s="308"/>
      <c r="I642" s="309"/>
      <c r="J642" s="308"/>
      <c r="K642" s="308"/>
      <c r="L642" s="308"/>
      <c r="M642" s="308"/>
    </row>
    <row r="643" spans="1:13" x14ac:dyDescent="0.2">
      <c r="A643" s="307"/>
      <c r="B643" s="308"/>
      <c r="C643" s="309"/>
      <c r="D643" s="310"/>
      <c r="E643" s="308"/>
      <c r="F643" s="308"/>
      <c r="G643" s="309"/>
      <c r="H643" s="308"/>
      <c r="I643" s="309"/>
      <c r="J643" s="308"/>
      <c r="K643" s="308"/>
      <c r="L643" s="308"/>
      <c r="M643" s="308"/>
    </row>
    <row r="644" spans="1:13" x14ac:dyDescent="0.2">
      <c r="A644" s="307"/>
      <c r="B644" s="308"/>
      <c r="C644" s="309"/>
      <c r="D644" s="310"/>
      <c r="E644" s="308"/>
      <c r="F644" s="308"/>
      <c r="G644" s="309"/>
      <c r="H644" s="308"/>
      <c r="I644" s="309"/>
      <c r="J644" s="308"/>
      <c r="K644" s="308"/>
      <c r="L644" s="308"/>
      <c r="M644" s="308"/>
    </row>
    <row r="645" spans="1:13" x14ac:dyDescent="0.2">
      <c r="A645" s="307"/>
      <c r="B645" s="308"/>
      <c r="C645" s="309"/>
      <c r="D645" s="310"/>
      <c r="E645" s="308"/>
      <c r="F645" s="308"/>
      <c r="G645" s="309"/>
      <c r="H645" s="308"/>
      <c r="I645" s="309"/>
      <c r="J645" s="308"/>
      <c r="K645" s="308"/>
      <c r="L645" s="308"/>
      <c r="M645" s="308"/>
    </row>
    <row r="646" spans="1:13" x14ac:dyDescent="0.2">
      <c r="A646" s="307"/>
      <c r="B646" s="308"/>
      <c r="C646" s="309"/>
      <c r="D646" s="310"/>
      <c r="E646" s="308"/>
      <c r="F646" s="308"/>
      <c r="G646" s="309"/>
      <c r="H646" s="308"/>
      <c r="I646" s="309"/>
      <c r="J646" s="308"/>
      <c r="K646" s="308"/>
      <c r="L646" s="308"/>
      <c r="M646" s="308"/>
    </row>
    <row r="647" spans="1:13" x14ac:dyDescent="0.2">
      <c r="A647" s="307"/>
      <c r="B647" s="308"/>
      <c r="C647" s="309"/>
      <c r="D647" s="310"/>
      <c r="E647" s="308"/>
      <c r="F647" s="308"/>
      <c r="G647" s="309"/>
      <c r="H647" s="308"/>
      <c r="I647" s="309"/>
      <c r="J647" s="308"/>
      <c r="K647" s="308"/>
      <c r="L647" s="308"/>
      <c r="M647" s="308"/>
    </row>
    <row r="648" spans="1:13" x14ac:dyDescent="0.2">
      <c r="A648" s="307"/>
      <c r="B648" s="308"/>
      <c r="C648" s="309"/>
      <c r="D648" s="310"/>
      <c r="E648" s="308"/>
      <c r="F648" s="308"/>
      <c r="G648" s="309"/>
      <c r="H648" s="308"/>
      <c r="I648" s="309"/>
      <c r="J648" s="308"/>
      <c r="K648" s="308"/>
      <c r="L648" s="308"/>
      <c r="M648" s="308"/>
    </row>
    <row r="649" spans="1:13" x14ac:dyDescent="0.2">
      <c r="A649" s="307"/>
      <c r="B649" s="308"/>
      <c r="C649" s="309"/>
      <c r="D649" s="310"/>
      <c r="E649" s="308"/>
      <c r="F649" s="308"/>
      <c r="G649" s="309"/>
      <c r="H649" s="308"/>
      <c r="I649" s="309"/>
      <c r="J649" s="308"/>
      <c r="K649" s="308"/>
      <c r="L649" s="308"/>
      <c r="M649" s="308"/>
    </row>
    <row r="650" spans="1:13" x14ac:dyDescent="0.2">
      <c r="A650" s="307"/>
      <c r="B650" s="308"/>
      <c r="C650" s="309"/>
      <c r="D650" s="310"/>
      <c r="E650" s="308"/>
      <c r="F650" s="308"/>
      <c r="G650" s="309"/>
      <c r="H650" s="308"/>
      <c r="I650" s="309"/>
      <c r="J650" s="308"/>
      <c r="K650" s="308"/>
      <c r="L650" s="308"/>
      <c r="M650" s="308"/>
    </row>
    <row r="651" spans="1:13" x14ac:dyDescent="0.2">
      <c r="A651" s="307"/>
      <c r="B651" s="308"/>
      <c r="C651" s="309"/>
      <c r="D651" s="310"/>
      <c r="E651" s="308"/>
      <c r="F651" s="308"/>
      <c r="G651" s="309"/>
      <c r="H651" s="308"/>
      <c r="I651" s="309"/>
      <c r="J651" s="308"/>
      <c r="K651" s="308"/>
      <c r="L651" s="308"/>
      <c r="M651" s="308"/>
    </row>
    <row r="652" spans="1:13" x14ac:dyDescent="0.2">
      <c r="A652" s="307"/>
      <c r="B652" s="308"/>
      <c r="C652" s="309"/>
      <c r="D652" s="310"/>
      <c r="E652" s="308"/>
      <c r="F652" s="308"/>
      <c r="G652" s="309"/>
      <c r="H652" s="308"/>
      <c r="I652" s="309"/>
      <c r="J652" s="308"/>
      <c r="K652" s="308"/>
      <c r="L652" s="308"/>
      <c r="M652" s="308"/>
    </row>
    <row r="653" spans="1:13" x14ac:dyDescent="0.2">
      <c r="A653" s="307"/>
      <c r="B653" s="308"/>
      <c r="C653" s="309"/>
      <c r="D653" s="310"/>
      <c r="E653" s="308"/>
      <c r="F653" s="308"/>
      <c r="G653" s="309"/>
      <c r="H653" s="308"/>
      <c r="I653" s="309"/>
      <c r="J653" s="308"/>
      <c r="K653" s="308"/>
      <c r="L653" s="308"/>
      <c r="M653" s="308"/>
    </row>
    <row r="654" spans="1:13" x14ac:dyDescent="0.2">
      <c r="A654" s="307"/>
      <c r="B654" s="308"/>
      <c r="C654" s="309"/>
      <c r="D654" s="310"/>
      <c r="E654" s="308"/>
      <c r="F654" s="308"/>
      <c r="G654" s="309"/>
      <c r="H654" s="308"/>
      <c r="I654" s="309"/>
      <c r="J654" s="308"/>
      <c r="K654" s="308"/>
      <c r="L654" s="308"/>
      <c r="M654" s="308"/>
    </row>
    <row r="655" spans="1:13" x14ac:dyDescent="0.2">
      <c r="A655" s="307"/>
      <c r="B655" s="308"/>
      <c r="C655" s="309"/>
      <c r="D655" s="310"/>
      <c r="E655" s="308"/>
      <c r="F655" s="308"/>
      <c r="G655" s="309"/>
      <c r="H655" s="308"/>
      <c r="I655" s="309"/>
      <c r="J655" s="308"/>
      <c r="K655" s="308"/>
      <c r="L655" s="308"/>
      <c r="M655" s="308"/>
    </row>
    <row r="656" spans="1:13" x14ac:dyDescent="0.2">
      <c r="A656" s="307"/>
      <c r="B656" s="308"/>
      <c r="C656" s="309"/>
      <c r="D656" s="310"/>
      <c r="E656" s="308"/>
      <c r="F656" s="308"/>
      <c r="G656" s="309"/>
      <c r="H656" s="308"/>
      <c r="I656" s="309"/>
      <c r="J656" s="308"/>
      <c r="K656" s="308"/>
      <c r="L656" s="308"/>
      <c r="M656" s="308"/>
    </row>
    <row r="657" spans="1:13" x14ac:dyDescent="0.2">
      <c r="A657" s="307"/>
      <c r="B657" s="308"/>
      <c r="C657" s="309"/>
      <c r="D657" s="310"/>
      <c r="E657" s="308"/>
      <c r="F657" s="308"/>
      <c r="G657" s="309"/>
      <c r="H657" s="308"/>
      <c r="I657" s="309"/>
      <c r="J657" s="308"/>
      <c r="K657" s="308"/>
      <c r="L657" s="308"/>
      <c r="M657" s="308"/>
    </row>
    <row r="658" spans="1:13" x14ac:dyDescent="0.2">
      <c r="A658" s="307"/>
      <c r="B658" s="308"/>
      <c r="C658" s="309"/>
      <c r="D658" s="310"/>
      <c r="E658" s="308"/>
      <c r="F658" s="308"/>
      <c r="G658" s="309"/>
      <c r="H658" s="308"/>
      <c r="I658" s="309"/>
      <c r="J658" s="308"/>
      <c r="K658" s="308"/>
      <c r="L658" s="308"/>
      <c r="M658" s="308"/>
    </row>
    <row r="659" spans="1:13" x14ac:dyDescent="0.2">
      <c r="A659" s="307"/>
      <c r="B659" s="308"/>
      <c r="C659" s="309"/>
      <c r="D659" s="310"/>
      <c r="E659" s="308"/>
      <c r="F659" s="308"/>
      <c r="G659" s="309"/>
      <c r="H659" s="308"/>
      <c r="I659" s="309"/>
      <c r="J659" s="308"/>
      <c r="K659" s="308"/>
      <c r="L659" s="308"/>
      <c r="M659" s="308"/>
    </row>
    <row r="660" spans="1:13" x14ac:dyDescent="0.2">
      <c r="A660" s="307"/>
      <c r="B660" s="308"/>
      <c r="C660" s="309"/>
      <c r="D660" s="310"/>
      <c r="E660" s="308"/>
      <c r="F660" s="308"/>
      <c r="G660" s="309"/>
      <c r="H660" s="308"/>
      <c r="I660" s="309"/>
      <c r="J660" s="308"/>
      <c r="K660" s="308"/>
      <c r="L660" s="308"/>
      <c r="M660" s="308"/>
    </row>
    <row r="661" spans="1:13" x14ac:dyDescent="0.2">
      <c r="A661" s="307"/>
      <c r="B661" s="308"/>
      <c r="C661" s="309"/>
      <c r="D661" s="310"/>
      <c r="E661" s="308"/>
      <c r="F661" s="308"/>
      <c r="G661" s="309"/>
      <c r="H661" s="308"/>
      <c r="I661" s="309"/>
      <c r="J661" s="308"/>
      <c r="K661" s="308"/>
      <c r="L661" s="308"/>
      <c r="M661" s="308"/>
    </row>
    <row r="662" spans="1:13" x14ac:dyDescent="0.2">
      <c r="A662" s="307"/>
      <c r="B662" s="308"/>
      <c r="C662" s="309"/>
      <c r="D662" s="310"/>
      <c r="E662" s="308"/>
      <c r="F662" s="308"/>
      <c r="G662" s="309"/>
      <c r="H662" s="308"/>
      <c r="I662" s="309"/>
      <c r="J662" s="308"/>
      <c r="K662" s="308"/>
      <c r="L662" s="308"/>
      <c r="M662" s="308"/>
    </row>
    <row r="663" spans="1:13" x14ac:dyDescent="0.2">
      <c r="A663" s="307"/>
      <c r="B663" s="308"/>
      <c r="C663" s="309"/>
      <c r="D663" s="310"/>
      <c r="E663" s="308"/>
      <c r="F663" s="308"/>
      <c r="G663" s="309"/>
      <c r="H663" s="308"/>
      <c r="I663" s="309"/>
      <c r="J663" s="308"/>
      <c r="K663" s="308"/>
      <c r="L663" s="308"/>
      <c r="M663" s="308"/>
    </row>
    <row r="664" spans="1:13" x14ac:dyDescent="0.2">
      <c r="A664" s="307"/>
      <c r="B664" s="308"/>
      <c r="C664" s="309"/>
      <c r="D664" s="310"/>
      <c r="E664" s="308"/>
      <c r="F664" s="308"/>
      <c r="G664" s="309"/>
      <c r="H664" s="308"/>
      <c r="I664" s="309"/>
      <c r="J664" s="308"/>
      <c r="K664" s="308"/>
      <c r="L664" s="308"/>
      <c r="M664" s="308"/>
    </row>
    <row r="665" spans="1:13" x14ac:dyDescent="0.2">
      <c r="A665" s="307"/>
      <c r="B665" s="308"/>
      <c r="C665" s="309"/>
      <c r="D665" s="310"/>
      <c r="E665" s="308"/>
      <c r="F665" s="308"/>
      <c r="G665" s="309"/>
      <c r="H665" s="308"/>
      <c r="I665" s="309"/>
      <c r="J665" s="308"/>
      <c r="K665" s="308"/>
      <c r="L665" s="308"/>
      <c r="M665" s="308"/>
    </row>
    <row r="666" spans="1:13" x14ac:dyDescent="0.2">
      <c r="A666" s="307"/>
      <c r="B666" s="308"/>
      <c r="C666" s="309"/>
      <c r="D666" s="310"/>
      <c r="E666" s="308"/>
      <c r="F666" s="308"/>
      <c r="G666" s="309"/>
      <c r="H666" s="308"/>
      <c r="I666" s="309"/>
      <c r="J666" s="308"/>
      <c r="K666" s="308"/>
      <c r="L666" s="308"/>
      <c r="M666" s="308"/>
    </row>
    <row r="667" spans="1:13" x14ac:dyDescent="0.2">
      <c r="A667" s="307"/>
      <c r="B667" s="308"/>
      <c r="C667" s="309"/>
      <c r="D667" s="310"/>
      <c r="E667" s="308"/>
      <c r="F667" s="308"/>
      <c r="G667" s="309"/>
      <c r="H667" s="308"/>
      <c r="I667" s="309"/>
      <c r="J667" s="308"/>
      <c r="K667" s="308"/>
      <c r="L667" s="308"/>
      <c r="M667" s="308"/>
    </row>
    <row r="668" spans="1:13" x14ac:dyDescent="0.2">
      <c r="A668" s="307"/>
      <c r="B668" s="308"/>
      <c r="C668" s="309"/>
      <c r="D668" s="310"/>
      <c r="E668" s="308"/>
      <c r="F668" s="308"/>
      <c r="G668" s="309"/>
      <c r="H668" s="308"/>
      <c r="I668" s="309"/>
      <c r="J668" s="308"/>
      <c r="K668" s="308"/>
      <c r="L668" s="308"/>
      <c r="M668" s="308"/>
    </row>
    <row r="669" spans="1:13" x14ac:dyDescent="0.2">
      <c r="A669" s="307"/>
      <c r="B669" s="308"/>
      <c r="C669" s="309"/>
      <c r="D669" s="310"/>
      <c r="E669" s="308"/>
      <c r="F669" s="308"/>
      <c r="G669" s="309"/>
      <c r="H669" s="308"/>
      <c r="I669" s="309"/>
      <c r="J669" s="308"/>
      <c r="K669" s="308"/>
      <c r="L669" s="308"/>
      <c r="M669" s="308"/>
    </row>
    <row r="670" spans="1:13" x14ac:dyDescent="0.2">
      <c r="A670" s="307"/>
      <c r="B670" s="308"/>
      <c r="C670" s="309"/>
      <c r="D670" s="310"/>
      <c r="E670" s="308"/>
      <c r="F670" s="308"/>
      <c r="G670" s="309"/>
      <c r="H670" s="308"/>
      <c r="I670" s="309"/>
      <c r="J670" s="308"/>
      <c r="K670" s="308"/>
      <c r="L670" s="308"/>
      <c r="M670" s="308"/>
    </row>
    <row r="671" spans="1:13" x14ac:dyDescent="0.2">
      <c r="A671" s="307"/>
      <c r="B671" s="308"/>
      <c r="C671" s="309"/>
      <c r="D671" s="310"/>
      <c r="E671" s="308"/>
      <c r="F671" s="308"/>
      <c r="G671" s="309"/>
      <c r="H671" s="308"/>
      <c r="I671" s="309"/>
      <c r="J671" s="308"/>
      <c r="K671" s="308"/>
      <c r="L671" s="308"/>
      <c r="M671" s="308"/>
    </row>
    <row r="672" spans="1:13" x14ac:dyDescent="0.2">
      <c r="A672" s="307"/>
      <c r="B672" s="308"/>
      <c r="C672" s="309"/>
      <c r="D672" s="310"/>
      <c r="E672" s="308"/>
      <c r="F672" s="308"/>
      <c r="G672" s="309"/>
      <c r="H672" s="308"/>
      <c r="I672" s="309"/>
      <c r="J672" s="308"/>
      <c r="K672" s="308"/>
      <c r="L672" s="308"/>
      <c r="M672" s="308"/>
    </row>
    <row r="673" spans="1:13" x14ac:dyDescent="0.2">
      <c r="A673" s="307"/>
      <c r="B673" s="308"/>
      <c r="C673" s="309"/>
      <c r="D673" s="310"/>
      <c r="E673" s="308"/>
      <c r="F673" s="308"/>
      <c r="G673" s="309"/>
      <c r="H673" s="308"/>
      <c r="I673" s="309"/>
      <c r="J673" s="308"/>
      <c r="K673" s="308"/>
      <c r="L673" s="308"/>
      <c r="M673" s="308"/>
    </row>
    <row r="674" spans="1:13" x14ac:dyDescent="0.2">
      <c r="A674" s="307"/>
      <c r="B674" s="308"/>
      <c r="C674" s="309"/>
      <c r="D674" s="310"/>
      <c r="E674" s="308"/>
      <c r="F674" s="308"/>
      <c r="G674" s="309"/>
      <c r="H674" s="308"/>
      <c r="I674" s="309"/>
      <c r="J674" s="308"/>
      <c r="K674" s="308"/>
      <c r="L674" s="308"/>
      <c r="M674" s="308"/>
    </row>
    <row r="675" spans="1:13" x14ac:dyDescent="0.2">
      <c r="A675" s="307"/>
      <c r="B675" s="308"/>
      <c r="C675" s="309"/>
      <c r="D675" s="310"/>
      <c r="E675" s="308"/>
      <c r="F675" s="308"/>
      <c r="G675" s="309"/>
      <c r="H675" s="308"/>
      <c r="I675" s="309"/>
      <c r="J675" s="308"/>
      <c r="K675" s="308"/>
      <c r="L675" s="308"/>
      <c r="M675" s="308"/>
    </row>
    <row r="676" spans="1:13" x14ac:dyDescent="0.2">
      <c r="A676" s="307"/>
      <c r="B676" s="308"/>
      <c r="C676" s="309"/>
      <c r="D676" s="310"/>
      <c r="E676" s="308"/>
      <c r="F676" s="308"/>
      <c r="G676" s="309"/>
      <c r="H676" s="308"/>
      <c r="I676" s="309"/>
      <c r="J676" s="308"/>
      <c r="K676" s="308"/>
      <c r="L676" s="308"/>
      <c r="M676" s="308"/>
    </row>
    <row r="677" spans="1:13" x14ac:dyDescent="0.2">
      <c r="A677" s="307"/>
      <c r="B677" s="308"/>
      <c r="C677" s="309"/>
      <c r="D677" s="310"/>
      <c r="E677" s="308"/>
      <c r="F677" s="308"/>
      <c r="G677" s="309"/>
      <c r="H677" s="308"/>
      <c r="I677" s="309"/>
      <c r="J677" s="308"/>
      <c r="K677" s="308"/>
      <c r="L677" s="308"/>
      <c r="M677" s="308"/>
    </row>
    <row r="678" spans="1:13" x14ac:dyDescent="0.2">
      <c r="A678" s="307"/>
      <c r="B678" s="308"/>
      <c r="C678" s="309"/>
      <c r="D678" s="310"/>
      <c r="E678" s="308"/>
      <c r="F678" s="308"/>
      <c r="G678" s="309"/>
      <c r="H678" s="308"/>
      <c r="I678" s="309"/>
      <c r="J678" s="308"/>
      <c r="K678" s="308"/>
      <c r="L678" s="308"/>
      <c r="M678" s="308"/>
    </row>
    <row r="679" spans="1:13" x14ac:dyDescent="0.2">
      <c r="A679" s="307"/>
      <c r="B679" s="308"/>
      <c r="C679" s="309"/>
      <c r="D679" s="310"/>
      <c r="E679" s="308"/>
      <c r="F679" s="308"/>
      <c r="G679" s="309"/>
      <c r="H679" s="308"/>
      <c r="I679" s="309"/>
      <c r="J679" s="308"/>
      <c r="K679" s="308"/>
      <c r="L679" s="308"/>
      <c r="M679" s="308"/>
    </row>
    <row r="680" spans="1:13" x14ac:dyDescent="0.2">
      <c r="A680" s="307"/>
      <c r="B680" s="308"/>
      <c r="C680" s="309"/>
      <c r="D680" s="310"/>
      <c r="E680" s="308"/>
      <c r="F680" s="308"/>
      <c r="G680" s="309"/>
      <c r="H680" s="308"/>
      <c r="I680" s="309"/>
      <c r="J680" s="308"/>
      <c r="K680" s="308"/>
      <c r="L680" s="308"/>
      <c r="M680" s="308"/>
    </row>
    <row r="681" spans="1:13" x14ac:dyDescent="0.2">
      <c r="A681" s="307"/>
      <c r="B681" s="308"/>
      <c r="C681" s="309"/>
      <c r="D681" s="310"/>
      <c r="E681" s="308"/>
      <c r="F681" s="308"/>
      <c r="G681" s="309"/>
      <c r="H681" s="308"/>
      <c r="I681" s="309"/>
      <c r="J681" s="308"/>
      <c r="K681" s="308"/>
      <c r="L681" s="308"/>
      <c r="M681" s="308"/>
    </row>
    <row r="682" spans="1:13" x14ac:dyDescent="0.2">
      <c r="A682" s="307"/>
      <c r="B682" s="308"/>
      <c r="C682" s="309"/>
      <c r="D682" s="310"/>
      <c r="E682" s="308"/>
      <c r="F682" s="308"/>
      <c r="G682" s="309"/>
      <c r="H682" s="308"/>
      <c r="I682" s="309"/>
      <c r="J682" s="308"/>
      <c r="K682" s="308"/>
      <c r="L682" s="308"/>
      <c r="M682" s="308"/>
    </row>
    <row r="683" spans="1:13" x14ac:dyDescent="0.2">
      <c r="A683" s="307"/>
      <c r="B683" s="308"/>
      <c r="C683" s="309"/>
      <c r="D683" s="310"/>
      <c r="E683" s="308"/>
      <c r="F683" s="308"/>
      <c r="G683" s="309"/>
      <c r="H683" s="308"/>
      <c r="I683" s="309"/>
      <c r="J683" s="308"/>
      <c r="K683" s="308"/>
      <c r="L683" s="308"/>
      <c r="M683" s="308"/>
    </row>
    <row r="684" spans="1:13" x14ac:dyDescent="0.2">
      <c r="A684" s="307"/>
      <c r="B684" s="308"/>
      <c r="C684" s="309"/>
      <c r="D684" s="310"/>
      <c r="E684" s="308"/>
      <c r="F684" s="308"/>
      <c r="G684" s="309"/>
      <c r="H684" s="308"/>
      <c r="I684" s="309"/>
      <c r="J684" s="308"/>
      <c r="K684" s="308"/>
      <c r="L684" s="308"/>
      <c r="M684" s="308"/>
    </row>
    <row r="685" spans="1:13" x14ac:dyDescent="0.2">
      <c r="A685" s="307"/>
      <c r="B685" s="308"/>
      <c r="C685" s="309"/>
      <c r="D685" s="310"/>
      <c r="E685" s="308"/>
      <c r="F685" s="308"/>
      <c r="G685" s="309"/>
      <c r="H685" s="308"/>
      <c r="I685" s="309"/>
      <c r="J685" s="308"/>
      <c r="K685" s="308"/>
      <c r="L685" s="308"/>
      <c r="M685" s="308"/>
    </row>
    <row r="686" spans="1:13" x14ac:dyDescent="0.2">
      <c r="A686" s="307"/>
      <c r="B686" s="308"/>
      <c r="C686" s="309"/>
      <c r="D686" s="310"/>
      <c r="E686" s="308"/>
      <c r="F686" s="308"/>
      <c r="G686" s="309"/>
      <c r="H686" s="308"/>
      <c r="I686" s="309"/>
      <c r="J686" s="308"/>
      <c r="K686" s="308"/>
      <c r="L686" s="308"/>
      <c r="M686" s="308"/>
    </row>
    <row r="687" spans="1:13" x14ac:dyDescent="0.2">
      <c r="A687" s="307"/>
      <c r="B687" s="308"/>
      <c r="C687" s="309"/>
      <c r="D687" s="310"/>
      <c r="E687" s="308"/>
      <c r="F687" s="308"/>
      <c r="G687" s="309"/>
      <c r="H687" s="308"/>
      <c r="I687" s="309"/>
      <c r="J687" s="308"/>
      <c r="K687" s="308"/>
      <c r="L687" s="308"/>
      <c r="M687" s="308"/>
    </row>
    <row r="688" spans="1:13" x14ac:dyDescent="0.2">
      <c r="A688" s="307"/>
      <c r="B688" s="308"/>
      <c r="C688" s="309"/>
      <c r="D688" s="310"/>
      <c r="E688" s="308"/>
      <c r="F688" s="308"/>
      <c r="G688" s="309"/>
      <c r="H688" s="308"/>
      <c r="I688" s="309"/>
      <c r="J688" s="308"/>
      <c r="K688" s="308"/>
      <c r="L688" s="308"/>
      <c r="M688" s="308"/>
    </row>
    <row r="689" spans="1:13" x14ac:dyDescent="0.2">
      <c r="A689" s="307"/>
      <c r="B689" s="308"/>
      <c r="C689" s="309"/>
      <c r="D689" s="310"/>
      <c r="E689" s="308"/>
      <c r="F689" s="308"/>
      <c r="G689" s="309"/>
      <c r="H689" s="308"/>
      <c r="I689" s="309"/>
      <c r="J689" s="308"/>
      <c r="K689" s="308"/>
      <c r="L689" s="308"/>
      <c r="M689" s="308"/>
    </row>
    <row r="690" spans="1:13" x14ac:dyDescent="0.2">
      <c r="A690" s="307"/>
      <c r="B690" s="308"/>
      <c r="C690" s="309"/>
      <c r="D690" s="310"/>
      <c r="E690" s="308"/>
      <c r="F690" s="308"/>
      <c r="G690" s="309"/>
      <c r="H690" s="308"/>
      <c r="I690" s="309"/>
      <c r="J690" s="308"/>
      <c r="K690" s="308"/>
      <c r="L690" s="308"/>
      <c r="M690" s="308"/>
    </row>
    <row r="691" spans="1:13" x14ac:dyDescent="0.2">
      <c r="A691" s="307"/>
      <c r="B691" s="308"/>
      <c r="C691" s="309"/>
      <c r="D691" s="310"/>
      <c r="E691" s="308"/>
      <c r="F691" s="308"/>
      <c r="G691" s="309"/>
      <c r="H691" s="308"/>
      <c r="I691" s="309"/>
      <c r="J691" s="308"/>
      <c r="K691" s="308"/>
      <c r="L691" s="308"/>
      <c r="M691" s="308"/>
    </row>
    <row r="692" spans="1:13" x14ac:dyDescent="0.2">
      <c r="A692" s="307"/>
      <c r="B692" s="308"/>
      <c r="C692" s="309"/>
      <c r="D692" s="310"/>
      <c r="E692" s="308"/>
      <c r="F692" s="308"/>
      <c r="G692" s="309"/>
      <c r="H692" s="308"/>
      <c r="I692" s="309"/>
      <c r="J692" s="308"/>
      <c r="K692" s="308"/>
      <c r="L692" s="308"/>
      <c r="M692" s="308"/>
    </row>
    <row r="693" spans="1:13" x14ac:dyDescent="0.2">
      <c r="A693" s="307"/>
      <c r="B693" s="308"/>
      <c r="C693" s="309"/>
      <c r="D693" s="310"/>
      <c r="E693" s="308"/>
      <c r="F693" s="308"/>
      <c r="G693" s="309"/>
      <c r="H693" s="308"/>
      <c r="I693" s="309"/>
      <c r="J693" s="308"/>
      <c r="K693" s="308"/>
      <c r="L693" s="308"/>
      <c r="M693" s="308"/>
    </row>
    <row r="694" spans="1:13" x14ac:dyDescent="0.2">
      <c r="A694" s="307"/>
      <c r="B694" s="308"/>
      <c r="C694" s="309"/>
      <c r="D694" s="310"/>
      <c r="E694" s="308"/>
      <c r="F694" s="308"/>
      <c r="G694" s="309"/>
      <c r="H694" s="308"/>
      <c r="I694" s="309"/>
      <c r="J694" s="308"/>
      <c r="K694" s="308"/>
      <c r="L694" s="308"/>
      <c r="M694" s="308"/>
    </row>
    <row r="695" spans="1:13" x14ac:dyDescent="0.2">
      <c r="A695" s="307"/>
      <c r="B695" s="308"/>
      <c r="C695" s="309"/>
      <c r="D695" s="310"/>
      <c r="E695" s="308"/>
      <c r="F695" s="308"/>
      <c r="G695" s="309"/>
      <c r="H695" s="308"/>
      <c r="I695" s="309"/>
      <c r="J695" s="308"/>
      <c r="K695" s="308"/>
      <c r="L695" s="308"/>
      <c r="M695" s="308"/>
    </row>
    <row r="696" spans="1:13" x14ac:dyDescent="0.2">
      <c r="A696" s="307"/>
      <c r="B696" s="308"/>
      <c r="C696" s="309"/>
      <c r="D696" s="310"/>
      <c r="E696" s="308"/>
      <c r="F696" s="308"/>
      <c r="G696" s="309"/>
      <c r="H696" s="308"/>
      <c r="I696" s="309"/>
      <c r="J696" s="308"/>
      <c r="K696" s="308"/>
      <c r="L696" s="308"/>
      <c r="M696" s="308"/>
    </row>
    <row r="697" spans="1:13" x14ac:dyDescent="0.2">
      <c r="A697" s="307"/>
      <c r="B697" s="308"/>
      <c r="C697" s="309"/>
      <c r="D697" s="310"/>
      <c r="E697" s="308"/>
      <c r="F697" s="308"/>
      <c r="G697" s="309"/>
      <c r="H697" s="308"/>
      <c r="I697" s="309"/>
      <c r="J697" s="308"/>
      <c r="K697" s="308"/>
      <c r="L697" s="308"/>
      <c r="M697" s="308"/>
    </row>
    <row r="698" spans="1:13" x14ac:dyDescent="0.2">
      <c r="A698" s="307"/>
      <c r="B698" s="308"/>
      <c r="C698" s="309"/>
      <c r="D698" s="310"/>
      <c r="E698" s="308"/>
      <c r="F698" s="308"/>
      <c r="G698" s="309"/>
      <c r="H698" s="308"/>
      <c r="I698" s="309"/>
      <c r="J698" s="308"/>
      <c r="K698" s="308"/>
      <c r="L698" s="308"/>
      <c r="M698" s="308"/>
    </row>
    <row r="699" spans="1:13" x14ac:dyDescent="0.2">
      <c r="A699" s="307"/>
      <c r="B699" s="308"/>
      <c r="C699" s="309"/>
      <c r="D699" s="310"/>
      <c r="E699" s="308"/>
      <c r="F699" s="308"/>
      <c r="G699" s="309"/>
      <c r="H699" s="308"/>
      <c r="I699" s="309"/>
      <c r="J699" s="308"/>
      <c r="K699" s="308"/>
      <c r="L699" s="308"/>
      <c r="M699" s="308"/>
    </row>
    <row r="700" spans="1:13" x14ac:dyDescent="0.2">
      <c r="A700" s="307"/>
      <c r="B700" s="308"/>
      <c r="C700" s="309"/>
      <c r="D700" s="310"/>
      <c r="E700" s="308"/>
      <c r="F700" s="308"/>
      <c r="G700" s="309"/>
      <c r="H700" s="308"/>
      <c r="I700" s="309"/>
      <c r="J700" s="308"/>
      <c r="K700" s="308"/>
      <c r="L700" s="308"/>
      <c r="M700" s="308"/>
    </row>
    <row r="701" spans="1:13" x14ac:dyDescent="0.2">
      <c r="A701" s="307"/>
      <c r="B701" s="308"/>
      <c r="C701" s="309"/>
      <c r="D701" s="310"/>
      <c r="E701" s="308"/>
      <c r="F701" s="308"/>
      <c r="G701" s="309"/>
      <c r="H701" s="308"/>
      <c r="I701" s="309"/>
      <c r="J701" s="308"/>
      <c r="K701" s="308"/>
      <c r="L701" s="308"/>
      <c r="M701" s="308"/>
    </row>
    <row r="702" spans="1:13" x14ac:dyDescent="0.2">
      <c r="A702" s="307"/>
      <c r="B702" s="308"/>
      <c r="C702" s="309"/>
      <c r="D702" s="310"/>
      <c r="E702" s="308"/>
      <c r="F702" s="308"/>
      <c r="G702" s="309"/>
      <c r="H702" s="308"/>
      <c r="I702" s="309"/>
      <c r="J702" s="308"/>
      <c r="K702" s="308"/>
      <c r="L702" s="308"/>
      <c r="M702" s="308"/>
    </row>
    <row r="703" spans="1:13" x14ac:dyDescent="0.2">
      <c r="A703" s="307"/>
      <c r="B703" s="308"/>
      <c r="C703" s="309"/>
      <c r="D703" s="310"/>
      <c r="E703" s="308"/>
      <c r="F703" s="308"/>
      <c r="G703" s="309"/>
      <c r="H703" s="308"/>
      <c r="I703" s="309"/>
      <c r="J703" s="308"/>
      <c r="K703" s="308"/>
      <c r="L703" s="308"/>
      <c r="M703" s="308"/>
    </row>
    <row r="704" spans="1:13" x14ac:dyDescent="0.2">
      <c r="A704" s="307"/>
      <c r="B704" s="308"/>
      <c r="C704" s="309"/>
      <c r="D704" s="310"/>
      <c r="E704" s="308"/>
      <c r="F704" s="308"/>
      <c r="G704" s="309"/>
      <c r="H704" s="308"/>
      <c r="I704" s="309"/>
      <c r="J704" s="308"/>
      <c r="K704" s="308"/>
      <c r="L704" s="308"/>
      <c r="M704" s="308"/>
    </row>
    <row r="705" spans="1:13" x14ac:dyDescent="0.2">
      <c r="A705" s="307"/>
      <c r="B705" s="308"/>
      <c r="C705" s="309"/>
      <c r="D705" s="310"/>
      <c r="E705" s="308"/>
      <c r="F705" s="308"/>
      <c r="G705" s="309"/>
      <c r="H705" s="308"/>
      <c r="I705" s="309"/>
      <c r="J705" s="308"/>
      <c r="K705" s="308"/>
      <c r="L705" s="308"/>
      <c r="M705" s="308"/>
    </row>
    <row r="706" spans="1:13" x14ac:dyDescent="0.2">
      <c r="A706" s="307"/>
      <c r="B706" s="308"/>
      <c r="C706" s="309"/>
      <c r="D706" s="310"/>
      <c r="E706" s="308"/>
      <c r="F706" s="308"/>
      <c r="G706" s="309"/>
      <c r="H706" s="308"/>
      <c r="I706" s="309"/>
      <c r="J706" s="308"/>
      <c r="K706" s="308"/>
      <c r="L706" s="308"/>
      <c r="M706" s="308"/>
    </row>
    <row r="707" spans="1:13" x14ac:dyDescent="0.2">
      <c r="A707" s="307"/>
      <c r="B707" s="308"/>
      <c r="C707" s="309"/>
      <c r="D707" s="310"/>
      <c r="E707" s="308"/>
      <c r="F707" s="308"/>
      <c r="G707" s="309"/>
      <c r="H707" s="308"/>
      <c r="I707" s="309"/>
      <c r="J707" s="308"/>
      <c r="K707" s="308"/>
      <c r="L707" s="308"/>
      <c r="M707" s="308"/>
    </row>
    <row r="708" spans="1:13" x14ac:dyDescent="0.2">
      <c r="A708" s="307"/>
      <c r="B708" s="308"/>
      <c r="C708" s="309"/>
      <c r="D708" s="310"/>
      <c r="E708" s="308"/>
      <c r="F708" s="308"/>
      <c r="G708" s="309"/>
      <c r="H708" s="308"/>
      <c r="I708" s="309"/>
      <c r="J708" s="308"/>
      <c r="K708" s="308"/>
      <c r="L708" s="308"/>
      <c r="M708" s="308"/>
    </row>
    <row r="709" spans="1:13" x14ac:dyDescent="0.2">
      <c r="A709" s="307"/>
      <c r="B709" s="308"/>
      <c r="C709" s="309"/>
      <c r="D709" s="310"/>
      <c r="E709" s="308"/>
      <c r="F709" s="308"/>
      <c r="G709" s="309"/>
      <c r="H709" s="308"/>
      <c r="I709" s="309"/>
      <c r="J709" s="308"/>
      <c r="K709" s="308"/>
      <c r="L709" s="308"/>
      <c r="M709" s="308"/>
    </row>
    <row r="710" spans="1:13" x14ac:dyDescent="0.2">
      <c r="A710" s="307"/>
      <c r="B710" s="308"/>
      <c r="C710" s="309"/>
      <c r="D710" s="310"/>
      <c r="E710" s="308"/>
      <c r="F710" s="308"/>
      <c r="G710" s="309"/>
      <c r="H710" s="308"/>
      <c r="I710" s="309"/>
      <c r="J710" s="308"/>
      <c r="K710" s="308"/>
      <c r="L710" s="308"/>
      <c r="M710" s="308"/>
    </row>
    <row r="711" spans="1:13" x14ac:dyDescent="0.2">
      <c r="A711" s="307"/>
      <c r="B711" s="308"/>
      <c r="C711" s="309"/>
      <c r="D711" s="310"/>
      <c r="E711" s="308"/>
      <c r="F711" s="308"/>
      <c r="G711" s="309"/>
      <c r="H711" s="308"/>
      <c r="I711" s="309"/>
      <c r="J711" s="308"/>
      <c r="K711" s="308"/>
      <c r="L711" s="308"/>
      <c r="M711" s="308"/>
    </row>
    <row r="712" spans="1:13" x14ac:dyDescent="0.2">
      <c r="A712" s="307"/>
      <c r="B712" s="308"/>
      <c r="C712" s="309"/>
      <c r="D712" s="310"/>
      <c r="E712" s="308"/>
      <c r="F712" s="308"/>
      <c r="G712" s="309"/>
      <c r="H712" s="308"/>
      <c r="I712" s="309"/>
      <c r="J712" s="308"/>
      <c r="K712" s="308"/>
      <c r="L712" s="308"/>
      <c r="M712" s="308"/>
    </row>
    <row r="713" spans="1:13" x14ac:dyDescent="0.2">
      <c r="A713" s="307"/>
      <c r="B713" s="308"/>
      <c r="C713" s="309"/>
      <c r="D713" s="310"/>
      <c r="E713" s="308"/>
      <c r="F713" s="308"/>
      <c r="G713" s="309"/>
      <c r="H713" s="308"/>
      <c r="I713" s="309"/>
      <c r="J713" s="308"/>
      <c r="K713" s="308"/>
      <c r="L713" s="308"/>
      <c r="M713" s="308"/>
    </row>
    <row r="714" spans="1:13" x14ac:dyDescent="0.2">
      <c r="A714" s="307"/>
      <c r="B714" s="308"/>
      <c r="C714" s="309"/>
      <c r="D714" s="310"/>
      <c r="E714" s="308"/>
      <c r="F714" s="308"/>
      <c r="G714" s="309"/>
      <c r="H714" s="308"/>
      <c r="I714" s="309"/>
      <c r="J714" s="308"/>
      <c r="K714" s="308"/>
      <c r="L714" s="308"/>
      <c r="M714" s="308"/>
    </row>
    <row r="715" spans="1:13" x14ac:dyDescent="0.2">
      <c r="A715" s="307"/>
      <c r="B715" s="308"/>
      <c r="C715" s="309"/>
      <c r="D715" s="310"/>
      <c r="E715" s="308"/>
      <c r="F715" s="308"/>
      <c r="G715" s="309"/>
      <c r="H715" s="308"/>
      <c r="I715" s="309"/>
      <c r="J715" s="308"/>
      <c r="K715" s="308"/>
      <c r="L715" s="308"/>
      <c r="M715" s="308"/>
    </row>
    <row r="716" spans="1:13" x14ac:dyDescent="0.2">
      <c r="A716" s="307"/>
      <c r="B716" s="308"/>
      <c r="C716" s="309"/>
      <c r="D716" s="310"/>
      <c r="E716" s="308"/>
      <c r="F716" s="308"/>
      <c r="G716" s="309"/>
      <c r="H716" s="308"/>
      <c r="I716" s="309"/>
      <c r="J716" s="308"/>
      <c r="K716" s="308"/>
      <c r="L716" s="308"/>
      <c r="M716" s="308"/>
    </row>
    <row r="717" spans="1:13" x14ac:dyDescent="0.2">
      <c r="A717" s="307"/>
      <c r="B717" s="308"/>
      <c r="C717" s="309"/>
      <c r="D717" s="310"/>
      <c r="E717" s="308"/>
      <c r="F717" s="308"/>
      <c r="G717" s="309"/>
      <c r="H717" s="308"/>
      <c r="I717" s="309"/>
      <c r="J717" s="308"/>
      <c r="K717" s="308"/>
      <c r="L717" s="308"/>
      <c r="M717" s="308"/>
    </row>
    <row r="718" spans="1:13" x14ac:dyDescent="0.2">
      <c r="A718" s="307"/>
      <c r="B718" s="308"/>
      <c r="C718" s="309"/>
      <c r="D718" s="310"/>
      <c r="E718" s="308"/>
      <c r="F718" s="308"/>
      <c r="G718" s="309"/>
      <c r="H718" s="308"/>
      <c r="I718" s="309"/>
      <c r="J718" s="308"/>
      <c r="K718" s="308"/>
      <c r="L718" s="308"/>
      <c r="M718" s="308"/>
    </row>
    <row r="719" spans="1:13" x14ac:dyDescent="0.2">
      <c r="A719" s="307"/>
      <c r="B719" s="308"/>
      <c r="C719" s="309"/>
      <c r="D719" s="310"/>
      <c r="E719" s="308"/>
      <c r="F719" s="308"/>
      <c r="G719" s="309"/>
      <c r="H719" s="308"/>
      <c r="I719" s="309"/>
      <c r="J719" s="308"/>
      <c r="K719" s="308"/>
      <c r="L719" s="308"/>
      <c r="M719" s="308"/>
    </row>
    <row r="720" spans="1:13" x14ac:dyDescent="0.2">
      <c r="A720" s="307"/>
      <c r="B720" s="308"/>
      <c r="C720" s="309"/>
      <c r="D720" s="310"/>
      <c r="E720" s="308"/>
      <c r="F720" s="308"/>
      <c r="G720" s="309"/>
      <c r="H720" s="308"/>
      <c r="I720" s="309"/>
      <c r="J720" s="308"/>
      <c r="K720" s="308"/>
      <c r="L720" s="308"/>
      <c r="M720" s="308"/>
    </row>
    <row r="721" spans="1:13" x14ac:dyDescent="0.2">
      <c r="A721" s="307"/>
      <c r="B721" s="308"/>
      <c r="C721" s="309"/>
      <c r="D721" s="310"/>
      <c r="E721" s="308"/>
      <c r="F721" s="308"/>
      <c r="G721" s="309"/>
      <c r="H721" s="308"/>
      <c r="I721" s="309"/>
      <c r="J721" s="308"/>
      <c r="K721" s="308"/>
      <c r="L721" s="308"/>
      <c r="M721" s="308"/>
    </row>
    <row r="722" spans="1:13" x14ac:dyDescent="0.2">
      <c r="A722" s="307"/>
      <c r="B722" s="308"/>
      <c r="C722" s="309"/>
      <c r="D722" s="310"/>
      <c r="E722" s="308"/>
      <c r="F722" s="308"/>
      <c r="G722" s="309"/>
      <c r="H722" s="308"/>
      <c r="I722" s="309"/>
      <c r="J722" s="308"/>
      <c r="K722" s="308"/>
      <c r="L722" s="308"/>
      <c r="M722" s="308"/>
    </row>
    <row r="723" spans="1:13" x14ac:dyDescent="0.2">
      <c r="A723" s="307"/>
      <c r="B723" s="308"/>
      <c r="C723" s="309"/>
      <c r="D723" s="310"/>
      <c r="E723" s="308"/>
      <c r="F723" s="308"/>
      <c r="G723" s="309"/>
      <c r="H723" s="308"/>
      <c r="I723" s="309"/>
      <c r="J723" s="308"/>
      <c r="K723" s="308"/>
      <c r="L723" s="308"/>
      <c r="M723" s="308"/>
    </row>
    <row r="724" spans="1:13" x14ac:dyDescent="0.2">
      <c r="A724" s="307"/>
      <c r="B724" s="308"/>
      <c r="C724" s="309"/>
      <c r="D724" s="310"/>
      <c r="E724" s="308"/>
      <c r="F724" s="308"/>
      <c r="G724" s="309"/>
      <c r="H724" s="308"/>
      <c r="I724" s="309"/>
      <c r="J724" s="308"/>
      <c r="K724" s="308"/>
      <c r="L724" s="308"/>
      <c r="M724" s="308"/>
    </row>
    <row r="725" spans="1:13" x14ac:dyDescent="0.2">
      <c r="A725" s="307"/>
      <c r="B725" s="308"/>
      <c r="C725" s="309"/>
      <c r="D725" s="310"/>
      <c r="E725" s="308"/>
      <c r="F725" s="308"/>
      <c r="G725" s="309"/>
      <c r="H725" s="308"/>
      <c r="I725" s="309"/>
      <c r="J725" s="308"/>
      <c r="K725" s="308"/>
      <c r="L725" s="308"/>
      <c r="M725" s="308"/>
    </row>
    <row r="726" spans="1:13" x14ac:dyDescent="0.2">
      <c r="A726" s="307"/>
      <c r="B726" s="308"/>
      <c r="C726" s="309"/>
      <c r="D726" s="310"/>
      <c r="E726" s="308"/>
      <c r="F726" s="308"/>
      <c r="G726" s="309"/>
      <c r="H726" s="308"/>
      <c r="I726" s="309"/>
      <c r="J726" s="308"/>
      <c r="K726" s="308"/>
      <c r="L726" s="308"/>
      <c r="M726" s="308"/>
    </row>
    <row r="727" spans="1:13" x14ac:dyDescent="0.2">
      <c r="A727" s="307"/>
      <c r="B727" s="308"/>
      <c r="C727" s="309"/>
      <c r="D727" s="310"/>
      <c r="E727" s="308"/>
      <c r="F727" s="308"/>
      <c r="G727" s="309"/>
      <c r="H727" s="308"/>
      <c r="I727" s="309"/>
      <c r="J727" s="308"/>
      <c r="K727" s="308"/>
      <c r="L727" s="308"/>
      <c r="M727" s="308"/>
    </row>
    <row r="728" spans="1:13" x14ac:dyDescent="0.2">
      <c r="A728" s="307"/>
      <c r="B728" s="308"/>
      <c r="C728" s="309"/>
      <c r="D728" s="310"/>
      <c r="E728" s="308"/>
      <c r="F728" s="308"/>
      <c r="G728" s="309"/>
      <c r="H728" s="308"/>
      <c r="I728" s="309"/>
      <c r="J728" s="308"/>
      <c r="K728" s="308"/>
      <c r="L728" s="308"/>
      <c r="M728" s="308"/>
    </row>
    <row r="729" spans="1:13" x14ac:dyDescent="0.2">
      <c r="A729" s="307"/>
      <c r="B729" s="308"/>
      <c r="C729" s="309"/>
      <c r="D729" s="310"/>
      <c r="E729" s="308"/>
      <c r="F729" s="308"/>
      <c r="G729" s="309"/>
      <c r="H729" s="308"/>
      <c r="I729" s="309"/>
      <c r="J729" s="308"/>
      <c r="K729" s="308"/>
      <c r="L729" s="308"/>
      <c r="M729" s="308"/>
    </row>
    <row r="730" spans="1:13" x14ac:dyDescent="0.2">
      <c r="A730" s="307"/>
      <c r="B730" s="308"/>
      <c r="C730" s="309"/>
      <c r="D730" s="310"/>
      <c r="E730" s="308"/>
      <c r="F730" s="308"/>
      <c r="G730" s="309"/>
      <c r="H730" s="308"/>
      <c r="I730" s="309"/>
      <c r="J730" s="308"/>
      <c r="K730" s="308"/>
      <c r="L730" s="308"/>
      <c r="M730" s="308"/>
    </row>
    <row r="731" spans="1:13" x14ac:dyDescent="0.2">
      <c r="A731" s="307"/>
      <c r="B731" s="308"/>
      <c r="C731" s="309"/>
      <c r="D731" s="310"/>
      <c r="E731" s="308"/>
      <c r="F731" s="308"/>
      <c r="G731" s="309"/>
      <c r="H731" s="308"/>
      <c r="I731" s="309"/>
      <c r="J731" s="308"/>
      <c r="K731" s="308"/>
      <c r="L731" s="308"/>
      <c r="M731" s="308"/>
    </row>
    <row r="732" spans="1:13" x14ac:dyDescent="0.2">
      <c r="A732" s="307"/>
      <c r="B732" s="308"/>
      <c r="C732" s="309"/>
      <c r="D732" s="310"/>
      <c r="E732" s="308"/>
      <c r="F732" s="308"/>
      <c r="G732" s="309"/>
      <c r="H732" s="308"/>
      <c r="I732" s="309"/>
      <c r="J732" s="308"/>
      <c r="K732" s="308"/>
      <c r="L732" s="308"/>
      <c r="M732" s="308"/>
    </row>
    <row r="733" spans="1:13" x14ac:dyDescent="0.2">
      <c r="A733" s="307"/>
      <c r="B733" s="308"/>
      <c r="C733" s="309"/>
      <c r="D733" s="310"/>
      <c r="E733" s="308"/>
      <c r="F733" s="308"/>
      <c r="G733" s="309"/>
      <c r="H733" s="308"/>
      <c r="I733" s="309"/>
      <c r="J733" s="308"/>
      <c r="K733" s="308"/>
      <c r="L733" s="308"/>
      <c r="M733" s="308"/>
    </row>
    <row r="734" spans="1:13" x14ac:dyDescent="0.2">
      <c r="A734" s="307"/>
      <c r="B734" s="308"/>
      <c r="C734" s="309"/>
      <c r="D734" s="310"/>
      <c r="E734" s="308"/>
      <c r="F734" s="308"/>
      <c r="G734" s="309"/>
      <c r="H734" s="308"/>
      <c r="I734" s="309"/>
      <c r="J734" s="308"/>
      <c r="K734" s="308"/>
      <c r="L734" s="308"/>
      <c r="M734" s="308"/>
    </row>
    <row r="735" spans="1:13" x14ac:dyDescent="0.2">
      <c r="A735" s="307"/>
      <c r="B735" s="308"/>
      <c r="C735" s="309"/>
      <c r="D735" s="310"/>
      <c r="E735" s="308"/>
      <c r="F735" s="308"/>
      <c r="G735" s="309"/>
      <c r="H735" s="308"/>
      <c r="I735" s="309"/>
      <c r="J735" s="308"/>
      <c r="K735" s="308"/>
      <c r="L735" s="308"/>
      <c r="M735" s="308"/>
    </row>
    <row r="736" spans="1:13" x14ac:dyDescent="0.2">
      <c r="A736" s="307"/>
      <c r="B736" s="308"/>
      <c r="C736" s="309"/>
      <c r="D736" s="310"/>
      <c r="E736" s="308"/>
      <c r="F736" s="308"/>
      <c r="G736" s="309"/>
      <c r="H736" s="308"/>
      <c r="I736" s="309"/>
      <c r="J736" s="308"/>
      <c r="K736" s="308"/>
      <c r="L736" s="308"/>
      <c r="M736" s="308"/>
    </row>
    <row r="737" spans="1:13" x14ac:dyDescent="0.2">
      <c r="A737" s="307"/>
      <c r="B737" s="308"/>
      <c r="C737" s="309"/>
      <c r="D737" s="310"/>
      <c r="E737" s="308"/>
      <c r="F737" s="308"/>
      <c r="G737" s="309"/>
      <c r="H737" s="308"/>
      <c r="I737" s="309"/>
      <c r="J737" s="308"/>
      <c r="K737" s="308"/>
      <c r="L737" s="308"/>
      <c r="M737" s="308"/>
    </row>
    <row r="738" spans="1:13" x14ac:dyDescent="0.2">
      <c r="A738" s="307"/>
      <c r="B738" s="308"/>
      <c r="C738" s="309"/>
      <c r="D738" s="310"/>
      <c r="E738" s="308"/>
      <c r="F738" s="308"/>
      <c r="G738" s="309"/>
      <c r="H738" s="308"/>
      <c r="I738" s="309"/>
      <c r="J738" s="308"/>
      <c r="K738" s="308"/>
      <c r="L738" s="308"/>
      <c r="M738" s="308"/>
    </row>
    <row r="739" spans="1:13" x14ac:dyDescent="0.2">
      <c r="A739" s="307"/>
      <c r="B739" s="308"/>
      <c r="C739" s="309"/>
      <c r="D739" s="310"/>
      <c r="E739" s="308"/>
      <c r="F739" s="308"/>
      <c r="G739" s="309"/>
      <c r="H739" s="308"/>
      <c r="I739" s="309"/>
      <c r="J739" s="308"/>
      <c r="K739" s="308"/>
      <c r="L739" s="308"/>
      <c r="M739" s="308"/>
    </row>
    <row r="740" spans="1:13" x14ac:dyDescent="0.2">
      <c r="A740" s="307"/>
      <c r="B740" s="308"/>
      <c r="C740" s="309"/>
      <c r="D740" s="310"/>
      <c r="E740" s="308"/>
      <c r="F740" s="308"/>
      <c r="G740" s="309"/>
      <c r="H740" s="308"/>
      <c r="I740" s="309"/>
      <c r="J740" s="308"/>
      <c r="K740" s="308"/>
      <c r="L740" s="308"/>
      <c r="M740" s="308"/>
    </row>
    <row r="741" spans="1:13" x14ac:dyDescent="0.2">
      <c r="A741" s="307"/>
      <c r="B741" s="308"/>
      <c r="C741" s="309"/>
      <c r="D741" s="310"/>
      <c r="E741" s="308"/>
      <c r="F741" s="308"/>
      <c r="G741" s="309"/>
      <c r="H741" s="308"/>
      <c r="I741" s="309"/>
      <c r="J741" s="308"/>
      <c r="K741" s="308"/>
      <c r="L741" s="308"/>
      <c r="M741" s="308"/>
    </row>
    <row r="742" spans="1:13" x14ac:dyDescent="0.2">
      <c r="A742" s="307"/>
      <c r="B742" s="308"/>
      <c r="C742" s="309"/>
      <c r="D742" s="310"/>
      <c r="E742" s="308"/>
      <c r="F742" s="308"/>
      <c r="G742" s="309"/>
      <c r="H742" s="308"/>
      <c r="I742" s="309"/>
      <c r="J742" s="308"/>
      <c r="K742" s="308"/>
      <c r="L742" s="308"/>
      <c r="M742" s="308"/>
    </row>
    <row r="743" spans="1:13" x14ac:dyDescent="0.2">
      <c r="A743" s="307"/>
      <c r="B743" s="308"/>
      <c r="C743" s="309"/>
      <c r="D743" s="310"/>
      <c r="E743" s="308"/>
      <c r="F743" s="308"/>
      <c r="G743" s="309"/>
      <c r="H743" s="308"/>
      <c r="I743" s="309"/>
      <c r="J743" s="308"/>
      <c r="K743" s="308"/>
      <c r="L743" s="308"/>
      <c r="M743" s="308"/>
    </row>
    <row r="744" spans="1:13" x14ac:dyDescent="0.2">
      <c r="A744" s="307"/>
      <c r="B744" s="308"/>
      <c r="C744" s="309"/>
      <c r="D744" s="310"/>
      <c r="E744" s="308"/>
      <c r="F744" s="308"/>
      <c r="G744" s="309"/>
      <c r="H744" s="308"/>
      <c r="I744" s="309"/>
      <c r="J744" s="308"/>
      <c r="K744" s="308"/>
      <c r="L744" s="308"/>
      <c r="M744" s="308"/>
    </row>
    <row r="745" spans="1:13" x14ac:dyDescent="0.2">
      <c r="A745" s="307"/>
      <c r="B745" s="308"/>
      <c r="C745" s="309"/>
      <c r="D745" s="310"/>
      <c r="E745" s="308"/>
      <c r="F745" s="308"/>
      <c r="G745" s="309"/>
      <c r="H745" s="308"/>
      <c r="I745" s="309"/>
      <c r="J745" s="308"/>
      <c r="K745" s="308"/>
      <c r="L745" s="308"/>
      <c r="M745" s="308"/>
    </row>
    <row r="746" spans="1:13" x14ac:dyDescent="0.2">
      <c r="A746" s="307"/>
      <c r="B746" s="308"/>
      <c r="C746" s="309"/>
      <c r="D746" s="310"/>
      <c r="E746" s="308"/>
      <c r="F746" s="308"/>
      <c r="G746" s="309"/>
      <c r="H746" s="308"/>
      <c r="I746" s="309"/>
      <c r="J746" s="308"/>
      <c r="K746" s="308"/>
      <c r="L746" s="308"/>
      <c r="M746" s="308"/>
    </row>
    <row r="747" spans="1:13" x14ac:dyDescent="0.2">
      <c r="A747" s="307"/>
      <c r="B747" s="308"/>
      <c r="C747" s="309"/>
      <c r="D747" s="310"/>
      <c r="E747" s="308"/>
      <c r="F747" s="308"/>
      <c r="G747" s="309"/>
      <c r="H747" s="308"/>
      <c r="I747" s="309"/>
      <c r="J747" s="308"/>
      <c r="K747" s="308"/>
      <c r="L747" s="308"/>
      <c r="M747" s="308"/>
    </row>
    <row r="748" spans="1:13" x14ac:dyDescent="0.2">
      <c r="A748" s="307"/>
      <c r="B748" s="308"/>
      <c r="C748" s="309"/>
      <c r="D748" s="310"/>
      <c r="E748" s="308"/>
      <c r="F748" s="308"/>
      <c r="G748" s="309"/>
      <c r="H748" s="308"/>
      <c r="I748" s="309"/>
      <c r="J748" s="308"/>
      <c r="K748" s="308"/>
      <c r="L748" s="308"/>
      <c r="M748" s="308"/>
    </row>
    <row r="749" spans="1:13" x14ac:dyDescent="0.2">
      <c r="A749" s="307"/>
      <c r="B749" s="308"/>
      <c r="C749" s="309"/>
      <c r="D749" s="310"/>
      <c r="E749" s="308"/>
      <c r="F749" s="308"/>
      <c r="G749" s="309"/>
      <c r="H749" s="308"/>
      <c r="I749" s="309"/>
      <c r="J749" s="308"/>
      <c r="K749" s="308"/>
      <c r="L749" s="308"/>
      <c r="M749" s="308"/>
    </row>
    <row r="750" spans="1:13" x14ac:dyDescent="0.2">
      <c r="A750" s="307"/>
      <c r="B750" s="308"/>
      <c r="C750" s="309"/>
      <c r="D750" s="310"/>
      <c r="E750" s="308"/>
      <c r="F750" s="308"/>
      <c r="G750" s="309"/>
      <c r="H750" s="308"/>
      <c r="I750" s="309"/>
      <c r="J750" s="308"/>
      <c r="K750" s="308"/>
      <c r="L750" s="308"/>
      <c r="M750" s="308"/>
    </row>
    <row r="751" spans="1:13" x14ac:dyDescent="0.2">
      <c r="A751" s="307"/>
      <c r="B751" s="308"/>
      <c r="C751" s="309"/>
      <c r="D751" s="310"/>
      <c r="E751" s="308"/>
      <c r="F751" s="308"/>
      <c r="G751" s="309"/>
      <c r="H751" s="308"/>
      <c r="I751" s="309"/>
      <c r="J751" s="308"/>
      <c r="K751" s="308"/>
      <c r="L751" s="308"/>
      <c r="M751" s="308"/>
    </row>
    <row r="752" spans="1:13" x14ac:dyDescent="0.2">
      <c r="A752" s="307"/>
      <c r="B752" s="308"/>
      <c r="C752" s="309"/>
      <c r="D752" s="310"/>
      <c r="E752" s="308"/>
      <c r="F752" s="308"/>
      <c r="G752" s="309"/>
      <c r="H752" s="308"/>
      <c r="I752" s="309"/>
      <c r="J752" s="308"/>
      <c r="K752" s="308"/>
      <c r="L752" s="308"/>
      <c r="M752" s="308"/>
    </row>
    <row r="753" spans="1:13" x14ac:dyDescent="0.2">
      <c r="A753" s="307"/>
      <c r="B753" s="308"/>
      <c r="C753" s="309"/>
      <c r="D753" s="310"/>
      <c r="E753" s="308"/>
      <c r="F753" s="308"/>
      <c r="G753" s="309"/>
      <c r="H753" s="308"/>
      <c r="I753" s="309"/>
      <c r="J753" s="308"/>
      <c r="K753" s="308"/>
      <c r="L753" s="308"/>
      <c r="M753" s="308"/>
    </row>
    <row r="754" spans="1:13" x14ac:dyDescent="0.2">
      <c r="A754" s="307"/>
      <c r="B754" s="308"/>
      <c r="C754" s="309"/>
      <c r="D754" s="310"/>
      <c r="E754" s="308"/>
      <c r="F754" s="308"/>
      <c r="G754" s="309"/>
      <c r="H754" s="308"/>
      <c r="I754" s="309"/>
      <c r="J754" s="308"/>
      <c r="K754" s="308"/>
      <c r="L754" s="308"/>
      <c r="M754" s="308"/>
    </row>
    <row r="755" spans="1:13" x14ac:dyDescent="0.2">
      <c r="A755" s="307"/>
      <c r="B755" s="308"/>
      <c r="C755" s="309"/>
      <c r="D755" s="310"/>
      <c r="E755" s="308"/>
      <c r="F755" s="308"/>
      <c r="G755" s="309"/>
      <c r="H755" s="308"/>
      <c r="I755" s="309"/>
      <c r="J755" s="308"/>
      <c r="K755" s="308"/>
      <c r="L755" s="308"/>
      <c r="M755" s="308"/>
    </row>
    <row r="756" spans="1:13" x14ac:dyDescent="0.2">
      <c r="A756" s="307"/>
      <c r="B756" s="308"/>
      <c r="C756" s="309"/>
      <c r="D756" s="310"/>
      <c r="E756" s="308"/>
      <c r="F756" s="308"/>
      <c r="G756" s="309"/>
      <c r="H756" s="308"/>
      <c r="I756" s="309"/>
      <c r="J756" s="308"/>
      <c r="K756" s="308"/>
      <c r="L756" s="308"/>
      <c r="M756" s="308"/>
    </row>
    <row r="757" spans="1:13" x14ac:dyDescent="0.2">
      <c r="A757" s="307"/>
      <c r="B757" s="308"/>
      <c r="C757" s="309"/>
      <c r="D757" s="310"/>
      <c r="E757" s="308"/>
      <c r="F757" s="308"/>
      <c r="G757" s="309"/>
      <c r="H757" s="308"/>
      <c r="I757" s="309"/>
      <c r="J757" s="308"/>
      <c r="K757" s="308"/>
      <c r="L757" s="308"/>
      <c r="M757" s="308"/>
    </row>
    <row r="758" spans="1:13" x14ac:dyDescent="0.2">
      <c r="A758" s="307"/>
      <c r="B758" s="308"/>
      <c r="C758" s="309"/>
      <c r="D758" s="310"/>
      <c r="E758" s="308"/>
      <c r="F758" s="308"/>
      <c r="G758" s="309"/>
      <c r="H758" s="308"/>
      <c r="I758" s="309"/>
      <c r="J758" s="308"/>
      <c r="K758" s="308"/>
      <c r="L758" s="308"/>
      <c r="M758" s="308"/>
    </row>
    <row r="759" spans="1:13" x14ac:dyDescent="0.2">
      <c r="A759" s="307"/>
      <c r="B759" s="308"/>
      <c r="C759" s="309"/>
      <c r="D759" s="310"/>
      <c r="E759" s="308"/>
      <c r="F759" s="308"/>
      <c r="G759" s="309"/>
      <c r="H759" s="308"/>
      <c r="I759" s="309"/>
      <c r="J759" s="308"/>
      <c r="K759" s="308"/>
      <c r="L759" s="308"/>
      <c r="M759" s="308"/>
    </row>
    <row r="760" spans="1:13" x14ac:dyDescent="0.2">
      <c r="A760" s="307"/>
      <c r="B760" s="308"/>
      <c r="C760" s="309"/>
      <c r="D760" s="310"/>
      <c r="E760" s="308"/>
      <c r="F760" s="308"/>
      <c r="G760" s="309"/>
      <c r="H760" s="308"/>
      <c r="I760" s="309"/>
      <c r="J760" s="308"/>
      <c r="K760" s="308"/>
      <c r="L760" s="308"/>
      <c r="M760" s="308"/>
    </row>
    <row r="761" spans="1:13" x14ac:dyDescent="0.2">
      <c r="A761" s="307"/>
      <c r="B761" s="308"/>
      <c r="C761" s="309"/>
      <c r="D761" s="310"/>
      <c r="E761" s="308"/>
      <c r="F761" s="308"/>
      <c r="G761" s="309"/>
      <c r="H761" s="308"/>
      <c r="I761" s="309"/>
      <c r="J761" s="308"/>
      <c r="K761" s="308"/>
      <c r="L761" s="308"/>
      <c r="M761" s="308"/>
    </row>
    <row r="762" spans="1:13" x14ac:dyDescent="0.2">
      <c r="A762" s="307"/>
      <c r="B762" s="308"/>
      <c r="C762" s="309"/>
      <c r="D762" s="310"/>
      <c r="E762" s="308"/>
      <c r="F762" s="308"/>
      <c r="G762" s="309"/>
      <c r="H762" s="308"/>
      <c r="I762" s="309"/>
      <c r="J762" s="308"/>
      <c r="K762" s="308"/>
      <c r="L762" s="308"/>
      <c r="M762" s="308"/>
    </row>
    <row r="763" spans="1:13" x14ac:dyDescent="0.2">
      <c r="A763" s="307"/>
      <c r="B763" s="308"/>
      <c r="C763" s="309"/>
      <c r="D763" s="310"/>
      <c r="E763" s="308"/>
      <c r="F763" s="308"/>
      <c r="G763" s="309"/>
      <c r="H763" s="308"/>
      <c r="I763" s="309"/>
      <c r="J763" s="308"/>
      <c r="K763" s="308"/>
      <c r="L763" s="308"/>
      <c r="M763" s="308"/>
    </row>
    <row r="764" spans="1:13" x14ac:dyDescent="0.2">
      <c r="A764" s="307"/>
      <c r="B764" s="308"/>
      <c r="C764" s="309"/>
      <c r="D764" s="310"/>
      <c r="E764" s="308"/>
      <c r="F764" s="308"/>
      <c r="G764" s="309"/>
      <c r="H764" s="308"/>
      <c r="I764" s="309"/>
      <c r="J764" s="308"/>
      <c r="K764" s="308"/>
      <c r="L764" s="308"/>
      <c r="M764" s="308"/>
    </row>
    <row r="765" spans="1:13" x14ac:dyDescent="0.2">
      <c r="A765" s="307"/>
      <c r="B765" s="308"/>
      <c r="C765" s="309"/>
      <c r="D765" s="310"/>
      <c r="E765" s="308"/>
      <c r="F765" s="308"/>
      <c r="G765" s="309"/>
      <c r="H765" s="308"/>
      <c r="I765" s="309"/>
      <c r="J765" s="308"/>
      <c r="K765" s="308"/>
      <c r="L765" s="308"/>
      <c r="M765" s="308"/>
    </row>
    <row r="766" spans="1:13" x14ac:dyDescent="0.2">
      <c r="A766" s="307"/>
      <c r="B766" s="308"/>
      <c r="C766" s="309"/>
      <c r="D766" s="310"/>
      <c r="E766" s="308"/>
      <c r="F766" s="308"/>
      <c r="G766" s="309"/>
      <c r="H766" s="308"/>
      <c r="I766" s="309"/>
      <c r="J766" s="308"/>
      <c r="K766" s="308"/>
      <c r="L766" s="308"/>
      <c r="M766" s="308"/>
    </row>
    <row r="767" spans="1:13" x14ac:dyDescent="0.2">
      <c r="A767" s="307"/>
      <c r="B767" s="308"/>
      <c r="C767" s="309"/>
      <c r="D767" s="310"/>
      <c r="E767" s="308"/>
      <c r="F767" s="308"/>
      <c r="G767" s="309"/>
      <c r="H767" s="308"/>
      <c r="I767" s="309"/>
      <c r="J767" s="308"/>
      <c r="K767" s="308"/>
      <c r="L767" s="308"/>
      <c r="M767" s="308"/>
    </row>
    <row r="768" spans="1:13" x14ac:dyDescent="0.2">
      <c r="A768" s="307"/>
      <c r="B768" s="308"/>
      <c r="C768" s="309"/>
      <c r="D768" s="310"/>
      <c r="E768" s="308"/>
      <c r="F768" s="308"/>
      <c r="G768" s="309"/>
      <c r="H768" s="308"/>
      <c r="I768" s="309"/>
      <c r="J768" s="308"/>
      <c r="K768" s="308"/>
      <c r="L768" s="308"/>
      <c r="M768" s="308"/>
    </row>
    <row r="769" spans="1:13" x14ac:dyDescent="0.2">
      <c r="A769" s="307"/>
      <c r="B769" s="308"/>
      <c r="C769" s="309"/>
      <c r="D769" s="310"/>
      <c r="E769" s="308"/>
      <c r="F769" s="308"/>
      <c r="G769" s="309"/>
      <c r="H769" s="308"/>
      <c r="I769" s="309"/>
      <c r="J769" s="308"/>
      <c r="K769" s="308"/>
      <c r="L769" s="308"/>
      <c r="M769" s="308"/>
    </row>
    <row r="770" spans="1:13" x14ac:dyDescent="0.2">
      <c r="A770" s="307"/>
      <c r="B770" s="308"/>
      <c r="C770" s="309"/>
      <c r="D770" s="310"/>
      <c r="E770" s="308"/>
      <c r="F770" s="308"/>
      <c r="G770" s="309"/>
      <c r="H770" s="308"/>
      <c r="I770" s="309"/>
      <c r="J770" s="308"/>
      <c r="K770" s="308"/>
      <c r="L770" s="308"/>
      <c r="M770" s="308"/>
    </row>
    <row r="771" spans="1:13" x14ac:dyDescent="0.2">
      <c r="A771" s="307"/>
      <c r="B771" s="308"/>
      <c r="C771" s="309"/>
      <c r="D771" s="310"/>
      <c r="E771" s="308"/>
      <c r="F771" s="308"/>
      <c r="G771" s="309"/>
      <c r="H771" s="308"/>
      <c r="I771" s="309"/>
      <c r="J771" s="308"/>
      <c r="K771" s="308"/>
      <c r="L771" s="308"/>
      <c r="M771" s="308"/>
    </row>
    <row r="772" spans="1:13" x14ac:dyDescent="0.2">
      <c r="A772" s="307"/>
      <c r="B772" s="308"/>
      <c r="C772" s="309"/>
      <c r="D772" s="310"/>
      <c r="E772" s="308"/>
      <c r="F772" s="308"/>
      <c r="G772" s="309"/>
      <c r="H772" s="308"/>
      <c r="I772" s="309"/>
      <c r="J772" s="308"/>
      <c r="K772" s="308"/>
      <c r="L772" s="308"/>
      <c r="M772" s="308"/>
    </row>
    <row r="773" spans="1:13" x14ac:dyDescent="0.2">
      <c r="A773" s="307"/>
      <c r="B773" s="308"/>
      <c r="C773" s="309"/>
      <c r="D773" s="310"/>
      <c r="E773" s="308"/>
      <c r="F773" s="308"/>
      <c r="G773" s="309"/>
      <c r="H773" s="308"/>
      <c r="I773" s="309"/>
      <c r="J773" s="308"/>
      <c r="K773" s="308"/>
      <c r="L773" s="308"/>
      <c r="M773" s="308"/>
    </row>
    <row r="774" spans="1:13" x14ac:dyDescent="0.2">
      <c r="A774" s="307"/>
      <c r="B774" s="308"/>
      <c r="C774" s="309"/>
      <c r="D774" s="310"/>
      <c r="E774" s="308"/>
      <c r="F774" s="308"/>
      <c r="G774" s="309"/>
      <c r="H774" s="308"/>
      <c r="I774" s="309"/>
      <c r="J774" s="308"/>
      <c r="K774" s="308"/>
      <c r="L774" s="308"/>
      <c r="M774" s="308"/>
    </row>
    <row r="775" spans="1:13" x14ac:dyDescent="0.2">
      <c r="A775" s="307"/>
      <c r="B775" s="308"/>
      <c r="C775" s="309"/>
      <c r="D775" s="310"/>
      <c r="E775" s="308"/>
      <c r="F775" s="308"/>
      <c r="G775" s="309"/>
      <c r="H775" s="308"/>
      <c r="I775" s="309"/>
      <c r="J775" s="308"/>
      <c r="K775" s="308"/>
      <c r="L775" s="308"/>
      <c r="M775" s="308"/>
    </row>
    <row r="776" spans="1:13" x14ac:dyDescent="0.2">
      <c r="A776" s="307"/>
      <c r="B776" s="308"/>
      <c r="C776" s="309"/>
      <c r="D776" s="310"/>
      <c r="E776" s="308"/>
      <c r="F776" s="308"/>
      <c r="G776" s="309"/>
      <c r="H776" s="308"/>
      <c r="I776" s="309"/>
      <c r="J776" s="308"/>
      <c r="K776" s="308"/>
      <c r="L776" s="308"/>
      <c r="M776" s="308"/>
    </row>
    <row r="777" spans="1:13" x14ac:dyDescent="0.2">
      <c r="A777" s="307"/>
      <c r="B777" s="308"/>
      <c r="C777" s="309"/>
      <c r="D777" s="310"/>
      <c r="E777" s="308"/>
      <c r="F777" s="308"/>
      <c r="G777" s="309"/>
      <c r="H777" s="308"/>
      <c r="I777" s="309"/>
      <c r="J777" s="308"/>
      <c r="K777" s="308"/>
      <c r="L777" s="308"/>
      <c r="M777" s="308"/>
    </row>
    <row r="778" spans="1:13" x14ac:dyDescent="0.2">
      <c r="A778" s="307"/>
      <c r="B778" s="308"/>
      <c r="C778" s="309"/>
      <c r="D778" s="310"/>
      <c r="E778" s="308"/>
      <c r="F778" s="308"/>
      <c r="G778" s="309"/>
      <c r="H778" s="308"/>
      <c r="I778" s="309"/>
      <c r="J778" s="308"/>
      <c r="K778" s="308"/>
      <c r="L778" s="308"/>
      <c r="M778" s="308"/>
    </row>
    <row r="779" spans="1:13" x14ac:dyDescent="0.2">
      <c r="A779" s="307"/>
      <c r="B779" s="308"/>
      <c r="C779" s="309"/>
      <c r="D779" s="310"/>
      <c r="E779" s="308"/>
      <c r="F779" s="308"/>
      <c r="G779" s="309"/>
      <c r="H779" s="308"/>
      <c r="I779" s="309"/>
      <c r="J779" s="308"/>
      <c r="K779" s="308"/>
      <c r="L779" s="308"/>
      <c r="M779" s="308"/>
    </row>
    <row r="780" spans="1:13" x14ac:dyDescent="0.2">
      <c r="A780" s="307"/>
      <c r="B780" s="308"/>
      <c r="C780" s="309"/>
      <c r="D780" s="310"/>
      <c r="E780" s="308"/>
      <c r="F780" s="308"/>
      <c r="G780" s="309"/>
      <c r="H780" s="308"/>
      <c r="I780" s="309"/>
      <c r="J780" s="308"/>
      <c r="K780" s="308"/>
      <c r="L780" s="308"/>
      <c r="M780" s="308"/>
    </row>
    <row r="781" spans="1:13" x14ac:dyDescent="0.2">
      <c r="A781" s="307"/>
      <c r="B781" s="308"/>
      <c r="C781" s="309"/>
      <c r="D781" s="310"/>
      <c r="E781" s="308"/>
      <c r="F781" s="308"/>
      <c r="G781" s="309"/>
      <c r="H781" s="308"/>
      <c r="I781" s="309"/>
      <c r="J781" s="308"/>
      <c r="K781" s="308"/>
      <c r="L781" s="308"/>
      <c r="M781" s="308"/>
    </row>
    <row r="782" spans="1:13" x14ac:dyDescent="0.2">
      <c r="A782" s="307"/>
      <c r="B782" s="308"/>
      <c r="C782" s="309"/>
      <c r="D782" s="310"/>
      <c r="E782" s="308"/>
      <c r="F782" s="308"/>
      <c r="G782" s="309"/>
      <c r="H782" s="308"/>
      <c r="I782" s="309"/>
      <c r="J782" s="308"/>
      <c r="K782" s="308"/>
      <c r="L782" s="308"/>
      <c r="M782" s="308"/>
    </row>
    <row r="783" spans="1:13" x14ac:dyDescent="0.2">
      <c r="A783" s="307"/>
      <c r="B783" s="308"/>
      <c r="C783" s="309"/>
      <c r="D783" s="310"/>
      <c r="E783" s="308"/>
      <c r="F783" s="308"/>
      <c r="G783" s="309"/>
      <c r="H783" s="308"/>
      <c r="I783" s="309"/>
      <c r="J783" s="308"/>
      <c r="K783" s="308"/>
      <c r="L783" s="308"/>
      <c r="M783" s="308"/>
    </row>
    <row r="784" spans="1:13" x14ac:dyDescent="0.2">
      <c r="A784" s="307"/>
      <c r="B784" s="308"/>
      <c r="C784" s="309"/>
      <c r="D784" s="310"/>
      <c r="E784" s="308"/>
      <c r="F784" s="308"/>
      <c r="G784" s="309"/>
      <c r="H784" s="308"/>
      <c r="I784" s="309"/>
      <c r="J784" s="308"/>
      <c r="K784" s="308"/>
      <c r="L784" s="308"/>
      <c r="M784" s="308"/>
    </row>
    <row r="785" spans="1:13" x14ac:dyDescent="0.2">
      <c r="A785" s="307"/>
      <c r="B785" s="308"/>
      <c r="C785" s="309"/>
      <c r="D785" s="310"/>
      <c r="E785" s="308"/>
      <c r="F785" s="308"/>
      <c r="G785" s="309"/>
      <c r="H785" s="308"/>
      <c r="I785" s="309"/>
      <c r="J785" s="308"/>
      <c r="K785" s="308"/>
      <c r="L785" s="308"/>
      <c r="M785" s="308"/>
    </row>
    <row r="786" spans="1:13" x14ac:dyDescent="0.2">
      <c r="A786" s="307"/>
      <c r="B786" s="308"/>
      <c r="C786" s="309"/>
      <c r="D786" s="310"/>
      <c r="E786" s="308"/>
      <c r="F786" s="308"/>
      <c r="G786" s="309"/>
      <c r="H786" s="308"/>
      <c r="I786" s="309"/>
      <c r="J786" s="308"/>
      <c r="K786" s="308"/>
      <c r="L786" s="308"/>
      <c r="M786" s="308"/>
    </row>
    <row r="787" spans="1:13" x14ac:dyDescent="0.2">
      <c r="A787" s="307"/>
      <c r="B787" s="308"/>
      <c r="C787" s="309"/>
      <c r="D787" s="310"/>
      <c r="E787" s="308"/>
      <c r="F787" s="308"/>
      <c r="G787" s="309"/>
      <c r="H787" s="308"/>
      <c r="I787" s="309"/>
      <c r="J787" s="308"/>
      <c r="K787" s="308"/>
      <c r="L787" s="308"/>
      <c r="M787" s="308"/>
    </row>
    <row r="788" spans="1:13" x14ac:dyDescent="0.2">
      <c r="A788" s="307"/>
      <c r="B788" s="308"/>
      <c r="C788" s="309"/>
      <c r="D788" s="310"/>
      <c r="E788" s="308"/>
      <c r="F788" s="308"/>
      <c r="G788" s="309"/>
      <c r="H788" s="308"/>
      <c r="I788" s="309"/>
      <c r="J788" s="308"/>
      <c r="K788" s="308"/>
      <c r="L788" s="308"/>
      <c r="M788" s="308"/>
    </row>
    <row r="789" spans="1:13" x14ac:dyDescent="0.2">
      <c r="A789" s="307"/>
      <c r="B789" s="308"/>
      <c r="C789" s="309"/>
      <c r="D789" s="310"/>
      <c r="E789" s="308"/>
      <c r="F789" s="308"/>
      <c r="G789" s="309"/>
      <c r="H789" s="308"/>
      <c r="I789" s="309"/>
      <c r="J789" s="308"/>
      <c r="K789" s="308"/>
      <c r="L789" s="308"/>
      <c r="M789" s="308"/>
    </row>
    <row r="790" spans="1:13" x14ac:dyDescent="0.2">
      <c r="A790" s="307"/>
      <c r="B790" s="308"/>
      <c r="C790" s="309"/>
      <c r="D790" s="310"/>
      <c r="E790" s="308"/>
      <c r="F790" s="308"/>
      <c r="G790" s="309"/>
      <c r="H790" s="308"/>
      <c r="I790" s="309"/>
      <c r="J790" s="308"/>
      <c r="K790" s="308"/>
      <c r="L790" s="308"/>
      <c r="M790" s="308"/>
    </row>
    <row r="791" spans="1:13" x14ac:dyDescent="0.2">
      <c r="A791" s="307"/>
      <c r="B791" s="308"/>
      <c r="C791" s="309"/>
      <c r="D791" s="310"/>
      <c r="E791" s="308"/>
      <c r="F791" s="308"/>
      <c r="G791" s="309"/>
      <c r="H791" s="308"/>
      <c r="I791" s="309"/>
      <c r="J791" s="308"/>
      <c r="K791" s="308"/>
      <c r="L791" s="308"/>
      <c r="M791" s="308"/>
    </row>
    <row r="792" spans="1:13" x14ac:dyDescent="0.2">
      <c r="A792" s="307"/>
      <c r="B792" s="308"/>
      <c r="C792" s="309"/>
      <c r="D792" s="310"/>
      <c r="E792" s="308"/>
      <c r="F792" s="308"/>
      <c r="G792" s="309"/>
      <c r="H792" s="308"/>
      <c r="I792" s="309"/>
      <c r="J792" s="308"/>
      <c r="K792" s="308"/>
      <c r="L792" s="308"/>
      <c r="M792" s="308"/>
    </row>
    <row r="793" spans="1:13" x14ac:dyDescent="0.2">
      <c r="A793" s="307"/>
      <c r="B793" s="308"/>
      <c r="C793" s="309"/>
      <c r="D793" s="310"/>
      <c r="E793" s="308"/>
      <c r="F793" s="308"/>
      <c r="G793" s="309"/>
      <c r="H793" s="308"/>
      <c r="I793" s="309"/>
      <c r="J793" s="308"/>
      <c r="K793" s="308"/>
      <c r="L793" s="308"/>
      <c r="M793" s="308"/>
    </row>
    <row r="794" spans="1:13" x14ac:dyDescent="0.2">
      <c r="A794" s="307"/>
      <c r="B794" s="308"/>
      <c r="C794" s="309"/>
      <c r="D794" s="310"/>
      <c r="E794" s="308"/>
      <c r="F794" s="308"/>
      <c r="G794" s="309"/>
      <c r="H794" s="308"/>
      <c r="I794" s="309"/>
      <c r="J794" s="308"/>
      <c r="K794" s="308"/>
      <c r="L794" s="308"/>
      <c r="M794" s="308"/>
    </row>
    <row r="795" spans="1:13" x14ac:dyDescent="0.2">
      <c r="A795" s="307"/>
      <c r="B795" s="308"/>
      <c r="C795" s="309"/>
      <c r="D795" s="310"/>
      <c r="E795" s="308"/>
      <c r="F795" s="308"/>
      <c r="G795" s="309"/>
      <c r="H795" s="308"/>
      <c r="I795" s="309"/>
      <c r="J795" s="308"/>
      <c r="K795" s="308"/>
      <c r="L795" s="308"/>
      <c r="M795" s="308"/>
    </row>
    <row r="796" spans="1:13" x14ac:dyDescent="0.2">
      <c r="A796" s="307"/>
      <c r="B796" s="308"/>
      <c r="C796" s="309"/>
      <c r="D796" s="310"/>
      <c r="E796" s="308"/>
      <c r="F796" s="308"/>
      <c r="G796" s="309"/>
      <c r="H796" s="308"/>
      <c r="I796" s="309"/>
      <c r="J796" s="308"/>
      <c r="K796" s="308"/>
      <c r="L796" s="308"/>
      <c r="M796" s="308"/>
    </row>
    <row r="797" spans="1:13" x14ac:dyDescent="0.2">
      <c r="A797" s="307"/>
      <c r="B797" s="308"/>
      <c r="C797" s="309"/>
      <c r="D797" s="310"/>
      <c r="E797" s="308"/>
      <c r="F797" s="308"/>
      <c r="G797" s="309"/>
      <c r="H797" s="308"/>
      <c r="I797" s="309"/>
      <c r="J797" s="308"/>
      <c r="K797" s="308"/>
      <c r="L797" s="308"/>
      <c r="M797" s="308"/>
    </row>
    <row r="798" spans="1:13" x14ac:dyDescent="0.2">
      <c r="A798" s="307"/>
      <c r="B798" s="308"/>
      <c r="C798" s="309"/>
      <c r="D798" s="310"/>
      <c r="E798" s="308"/>
      <c r="F798" s="308"/>
      <c r="G798" s="309"/>
      <c r="H798" s="308"/>
      <c r="I798" s="309"/>
      <c r="J798" s="308"/>
      <c r="K798" s="308"/>
      <c r="L798" s="308"/>
      <c r="M798" s="308"/>
    </row>
    <row r="799" spans="1:13" x14ac:dyDescent="0.2">
      <c r="A799" s="307"/>
      <c r="B799" s="308"/>
      <c r="C799" s="309"/>
      <c r="D799" s="310"/>
      <c r="E799" s="308"/>
      <c r="F799" s="308"/>
      <c r="G799" s="309"/>
      <c r="H799" s="308"/>
      <c r="I799" s="309"/>
      <c r="J799" s="308"/>
      <c r="K799" s="308"/>
      <c r="L799" s="308"/>
      <c r="M799" s="308"/>
    </row>
    <row r="800" spans="1:13" x14ac:dyDescent="0.2">
      <c r="A800" s="307"/>
      <c r="B800" s="308"/>
      <c r="C800" s="309"/>
      <c r="D800" s="310"/>
      <c r="E800" s="308"/>
      <c r="F800" s="308"/>
      <c r="G800" s="309"/>
      <c r="H800" s="308"/>
      <c r="I800" s="309"/>
      <c r="J800" s="308"/>
      <c r="K800" s="308"/>
      <c r="L800" s="308"/>
      <c r="M800" s="308"/>
    </row>
    <row r="801" spans="1:13" x14ac:dyDescent="0.2">
      <c r="A801" s="307"/>
      <c r="B801" s="308"/>
      <c r="C801" s="309"/>
      <c r="D801" s="310"/>
      <c r="E801" s="308"/>
      <c r="F801" s="308"/>
      <c r="G801" s="309"/>
      <c r="H801" s="308"/>
      <c r="I801" s="309"/>
      <c r="J801" s="308"/>
      <c r="K801" s="308"/>
      <c r="L801" s="308"/>
      <c r="M801" s="308"/>
    </row>
    <row r="802" spans="1:13" x14ac:dyDescent="0.2">
      <c r="A802" s="307"/>
      <c r="B802" s="308"/>
      <c r="C802" s="309"/>
      <c r="D802" s="310"/>
      <c r="E802" s="308"/>
      <c r="F802" s="308"/>
      <c r="G802" s="309"/>
      <c r="H802" s="308"/>
      <c r="I802" s="309"/>
      <c r="J802" s="308"/>
      <c r="K802" s="308"/>
      <c r="L802" s="308"/>
      <c r="M802" s="308"/>
    </row>
    <row r="803" spans="1:13" x14ac:dyDescent="0.2">
      <c r="A803" s="307"/>
      <c r="B803" s="308"/>
      <c r="C803" s="309"/>
      <c r="D803" s="310"/>
      <c r="E803" s="308"/>
      <c r="F803" s="308"/>
      <c r="G803" s="309"/>
      <c r="H803" s="308"/>
      <c r="I803" s="309"/>
      <c r="J803" s="308"/>
      <c r="K803" s="308"/>
      <c r="L803" s="308"/>
      <c r="M803" s="308"/>
    </row>
    <row r="804" spans="1:13" x14ac:dyDescent="0.2">
      <c r="A804" s="307"/>
      <c r="B804" s="308"/>
      <c r="C804" s="309"/>
      <c r="D804" s="310"/>
      <c r="E804" s="308"/>
      <c r="F804" s="308"/>
      <c r="G804" s="309"/>
      <c r="H804" s="308"/>
      <c r="I804" s="309"/>
      <c r="J804" s="308"/>
      <c r="K804" s="308"/>
      <c r="L804" s="308"/>
      <c r="M804" s="308"/>
    </row>
    <row r="805" spans="1:13" x14ac:dyDescent="0.2">
      <c r="A805" s="307"/>
      <c r="B805" s="308"/>
      <c r="C805" s="309"/>
      <c r="D805" s="310"/>
      <c r="E805" s="308"/>
      <c r="F805" s="308"/>
      <c r="G805" s="309"/>
      <c r="H805" s="308"/>
      <c r="I805" s="309"/>
      <c r="J805" s="308"/>
      <c r="K805" s="308"/>
      <c r="L805" s="308"/>
      <c r="M805" s="308"/>
    </row>
    <row r="806" spans="1:13" x14ac:dyDescent="0.2">
      <c r="A806" s="307"/>
      <c r="B806" s="308"/>
      <c r="C806" s="309"/>
      <c r="D806" s="310"/>
      <c r="E806" s="308"/>
      <c r="F806" s="308"/>
      <c r="G806" s="309"/>
      <c r="H806" s="308"/>
      <c r="I806" s="309"/>
      <c r="J806" s="308"/>
      <c r="K806" s="308"/>
      <c r="L806" s="308"/>
      <c r="M806" s="308"/>
    </row>
    <row r="807" spans="1:13" x14ac:dyDescent="0.2">
      <c r="A807" s="307"/>
      <c r="B807" s="308"/>
      <c r="C807" s="309"/>
      <c r="D807" s="310"/>
      <c r="E807" s="308"/>
      <c r="F807" s="308"/>
      <c r="G807" s="309"/>
      <c r="H807" s="308"/>
      <c r="I807" s="309"/>
      <c r="J807" s="308"/>
      <c r="K807" s="308"/>
      <c r="L807" s="308"/>
      <c r="M807" s="308"/>
    </row>
    <row r="808" spans="1:13" x14ac:dyDescent="0.2">
      <c r="A808" s="307"/>
      <c r="B808" s="308"/>
      <c r="C808" s="309"/>
      <c r="D808" s="310"/>
      <c r="E808" s="308"/>
      <c r="F808" s="308"/>
      <c r="G808" s="309"/>
      <c r="H808" s="308"/>
      <c r="I808" s="309"/>
      <c r="J808" s="308"/>
      <c r="K808" s="308"/>
      <c r="L808" s="308"/>
      <c r="M808" s="308"/>
    </row>
    <row r="809" spans="1:13" x14ac:dyDescent="0.2">
      <c r="A809" s="307"/>
      <c r="B809" s="308"/>
      <c r="C809" s="309"/>
      <c r="D809" s="310"/>
      <c r="E809" s="308"/>
      <c r="F809" s="308"/>
      <c r="G809" s="309"/>
      <c r="H809" s="308"/>
      <c r="I809" s="309"/>
      <c r="J809" s="308"/>
      <c r="K809" s="308"/>
      <c r="L809" s="308"/>
      <c r="M809" s="308"/>
    </row>
    <row r="810" spans="1:13" x14ac:dyDescent="0.2">
      <c r="A810" s="307"/>
      <c r="B810" s="308"/>
      <c r="C810" s="309"/>
      <c r="D810" s="310"/>
      <c r="E810" s="308"/>
      <c r="F810" s="308"/>
      <c r="G810" s="309"/>
      <c r="H810" s="308"/>
      <c r="I810" s="309"/>
      <c r="J810" s="308"/>
      <c r="K810" s="308"/>
      <c r="L810" s="308"/>
      <c r="M810" s="308"/>
    </row>
    <row r="811" spans="1:13" x14ac:dyDescent="0.2">
      <c r="A811" s="307"/>
      <c r="B811" s="308"/>
      <c r="C811" s="309"/>
      <c r="D811" s="310"/>
      <c r="E811" s="308"/>
      <c r="F811" s="308"/>
      <c r="G811" s="309"/>
      <c r="H811" s="308"/>
      <c r="I811" s="309"/>
      <c r="J811" s="308"/>
      <c r="K811" s="308"/>
      <c r="L811" s="308"/>
      <c r="M811" s="308"/>
    </row>
    <row r="812" spans="1:13" x14ac:dyDescent="0.2">
      <c r="A812" s="307"/>
      <c r="B812" s="308"/>
      <c r="C812" s="309"/>
      <c r="D812" s="310"/>
      <c r="E812" s="308"/>
      <c r="F812" s="308"/>
      <c r="G812" s="309"/>
      <c r="H812" s="308"/>
      <c r="I812" s="309"/>
      <c r="J812" s="308"/>
      <c r="K812" s="308"/>
      <c r="L812" s="308"/>
      <c r="M812" s="308"/>
    </row>
    <row r="813" spans="1:13" x14ac:dyDescent="0.2">
      <c r="A813" s="307"/>
      <c r="B813" s="308"/>
      <c r="C813" s="309"/>
      <c r="D813" s="310"/>
      <c r="E813" s="308"/>
      <c r="F813" s="308"/>
      <c r="G813" s="309"/>
      <c r="H813" s="308"/>
      <c r="I813" s="309"/>
      <c r="J813" s="308"/>
      <c r="K813" s="308"/>
      <c r="L813" s="308"/>
      <c r="M813" s="308"/>
    </row>
    <row r="814" spans="1:13" x14ac:dyDescent="0.2">
      <c r="A814" s="307"/>
      <c r="B814" s="308"/>
      <c r="C814" s="309"/>
      <c r="D814" s="310"/>
      <c r="E814" s="308"/>
      <c r="F814" s="308"/>
      <c r="G814" s="309"/>
      <c r="H814" s="308"/>
      <c r="I814" s="309"/>
      <c r="J814" s="308"/>
      <c r="K814" s="308"/>
      <c r="L814" s="308"/>
      <c r="M814" s="308"/>
    </row>
    <row r="815" spans="1:13" x14ac:dyDescent="0.2">
      <c r="A815" s="307"/>
      <c r="B815" s="308"/>
      <c r="C815" s="309"/>
      <c r="D815" s="310"/>
      <c r="E815" s="308"/>
      <c r="F815" s="308"/>
      <c r="G815" s="309"/>
      <c r="H815" s="308"/>
      <c r="I815" s="309"/>
      <c r="J815" s="308"/>
      <c r="K815" s="308"/>
      <c r="L815" s="308"/>
      <c r="M815" s="308"/>
    </row>
    <row r="816" spans="1:13" x14ac:dyDescent="0.2">
      <c r="A816" s="307"/>
      <c r="B816" s="308"/>
      <c r="C816" s="309"/>
      <c r="D816" s="310"/>
      <c r="E816" s="308"/>
      <c r="F816" s="308"/>
      <c r="G816" s="309"/>
      <c r="H816" s="308"/>
      <c r="I816" s="309"/>
      <c r="J816" s="308"/>
      <c r="K816" s="308"/>
      <c r="L816" s="308"/>
      <c r="M816" s="308"/>
    </row>
    <row r="817" spans="1:13" x14ac:dyDescent="0.2">
      <c r="A817" s="307"/>
      <c r="B817" s="308"/>
      <c r="C817" s="309"/>
      <c r="D817" s="310"/>
      <c r="E817" s="308"/>
      <c r="F817" s="308"/>
      <c r="G817" s="309"/>
      <c r="H817" s="308"/>
      <c r="I817" s="309"/>
      <c r="J817" s="308"/>
      <c r="K817" s="308"/>
      <c r="L817" s="308"/>
      <c r="M817" s="308"/>
    </row>
    <row r="818" spans="1:13" x14ac:dyDescent="0.2">
      <c r="A818" s="307"/>
      <c r="B818" s="308"/>
      <c r="C818" s="309"/>
      <c r="D818" s="310"/>
      <c r="E818" s="308"/>
      <c r="F818" s="308"/>
      <c r="G818" s="309"/>
      <c r="H818" s="308"/>
      <c r="I818" s="309"/>
      <c r="J818" s="308"/>
      <c r="K818" s="308"/>
      <c r="L818" s="308"/>
      <c r="M818" s="308"/>
    </row>
    <row r="819" spans="1:13" x14ac:dyDescent="0.2">
      <c r="A819" s="307"/>
      <c r="B819" s="308"/>
      <c r="C819" s="309"/>
      <c r="D819" s="310"/>
      <c r="E819" s="308"/>
      <c r="F819" s="308"/>
      <c r="G819" s="309"/>
      <c r="H819" s="308"/>
      <c r="I819" s="309"/>
      <c r="J819" s="308"/>
      <c r="K819" s="308"/>
      <c r="L819" s="308"/>
      <c r="M819" s="308"/>
    </row>
    <row r="820" spans="1:13" x14ac:dyDescent="0.2">
      <c r="A820" s="307"/>
      <c r="B820" s="308"/>
      <c r="C820" s="309"/>
      <c r="D820" s="310"/>
      <c r="E820" s="308"/>
      <c r="F820" s="308"/>
      <c r="G820" s="309"/>
      <c r="H820" s="308"/>
      <c r="I820" s="309"/>
      <c r="J820" s="308"/>
      <c r="K820" s="308"/>
      <c r="L820" s="308"/>
      <c r="M820" s="308"/>
    </row>
    <row r="821" spans="1:13" x14ac:dyDescent="0.2">
      <c r="A821" s="307"/>
      <c r="B821" s="308"/>
      <c r="C821" s="309"/>
      <c r="D821" s="310"/>
      <c r="E821" s="308"/>
      <c r="F821" s="308"/>
      <c r="G821" s="309"/>
      <c r="H821" s="308"/>
      <c r="I821" s="309"/>
      <c r="J821" s="308"/>
      <c r="K821" s="308"/>
      <c r="L821" s="308"/>
      <c r="M821" s="308"/>
    </row>
    <row r="822" spans="1:13" x14ac:dyDescent="0.2">
      <c r="A822" s="307"/>
      <c r="B822" s="308"/>
      <c r="C822" s="309"/>
      <c r="D822" s="310"/>
      <c r="E822" s="308"/>
      <c r="F822" s="308"/>
      <c r="G822" s="309"/>
      <c r="H822" s="308"/>
      <c r="I822" s="309"/>
      <c r="J822" s="308"/>
      <c r="K822" s="308"/>
      <c r="L822" s="308"/>
      <c r="M822" s="308"/>
    </row>
    <row r="823" spans="1:13" x14ac:dyDescent="0.2">
      <c r="A823" s="307"/>
      <c r="B823" s="308"/>
      <c r="C823" s="309"/>
      <c r="D823" s="310"/>
      <c r="E823" s="308"/>
      <c r="F823" s="308"/>
      <c r="G823" s="309"/>
      <c r="H823" s="308"/>
      <c r="I823" s="309"/>
      <c r="J823" s="308"/>
      <c r="K823" s="308"/>
      <c r="L823" s="308"/>
      <c r="M823" s="308"/>
    </row>
    <row r="824" spans="1:13" x14ac:dyDescent="0.2">
      <c r="A824" s="307"/>
      <c r="B824" s="308"/>
      <c r="C824" s="309"/>
      <c r="D824" s="310"/>
      <c r="E824" s="308"/>
      <c r="F824" s="308"/>
      <c r="G824" s="309"/>
      <c r="H824" s="308"/>
      <c r="I824" s="309"/>
      <c r="J824" s="308"/>
      <c r="K824" s="308"/>
      <c r="L824" s="308"/>
      <c r="M824" s="308"/>
    </row>
    <row r="825" spans="1:13" x14ac:dyDescent="0.2">
      <c r="A825" s="307"/>
      <c r="B825" s="308"/>
      <c r="C825" s="309"/>
      <c r="D825" s="310"/>
      <c r="E825" s="308"/>
      <c r="F825" s="308"/>
      <c r="G825" s="309"/>
      <c r="H825" s="308"/>
      <c r="I825" s="309"/>
      <c r="J825" s="308"/>
      <c r="K825" s="308"/>
      <c r="L825" s="308"/>
      <c r="M825" s="308"/>
    </row>
    <row r="826" spans="1:13" x14ac:dyDescent="0.2">
      <c r="A826" s="307"/>
      <c r="B826" s="308"/>
      <c r="C826" s="309"/>
      <c r="D826" s="310"/>
      <c r="E826" s="308"/>
      <c r="F826" s="308"/>
      <c r="G826" s="309"/>
      <c r="H826" s="308"/>
      <c r="I826" s="309"/>
      <c r="J826" s="308"/>
      <c r="K826" s="308"/>
      <c r="L826" s="308"/>
      <c r="M826" s="308"/>
    </row>
    <row r="827" spans="1:13" x14ac:dyDescent="0.2">
      <c r="A827" s="307"/>
      <c r="B827" s="308"/>
      <c r="C827" s="309"/>
      <c r="D827" s="310"/>
      <c r="E827" s="308"/>
      <c r="F827" s="308"/>
      <c r="G827" s="309"/>
      <c r="H827" s="308"/>
      <c r="I827" s="309"/>
      <c r="J827" s="308"/>
      <c r="K827" s="308"/>
      <c r="L827" s="308"/>
      <c r="M827" s="308"/>
    </row>
    <row r="828" spans="1:13" x14ac:dyDescent="0.2">
      <c r="A828" s="307"/>
      <c r="B828" s="308"/>
      <c r="C828" s="309"/>
      <c r="D828" s="310"/>
      <c r="E828" s="308"/>
      <c r="F828" s="308"/>
      <c r="G828" s="309"/>
      <c r="H828" s="308"/>
      <c r="I828" s="309"/>
      <c r="J828" s="308"/>
      <c r="K828" s="308"/>
      <c r="L828" s="308"/>
      <c r="M828" s="308"/>
    </row>
    <row r="829" spans="1:13" x14ac:dyDescent="0.2">
      <c r="A829" s="307"/>
      <c r="B829" s="308"/>
      <c r="C829" s="309"/>
      <c r="D829" s="310"/>
      <c r="E829" s="308"/>
      <c r="F829" s="308"/>
      <c r="G829" s="309"/>
      <c r="H829" s="308"/>
      <c r="I829" s="309"/>
      <c r="J829" s="308"/>
      <c r="K829" s="308"/>
      <c r="L829" s="308"/>
      <c r="M829" s="308"/>
    </row>
    <row r="830" spans="1:13" x14ac:dyDescent="0.2">
      <c r="A830" s="307"/>
      <c r="B830" s="308"/>
      <c r="C830" s="309"/>
      <c r="D830" s="310"/>
      <c r="E830" s="308"/>
      <c r="F830" s="308"/>
      <c r="G830" s="309"/>
      <c r="H830" s="308"/>
      <c r="I830" s="309"/>
      <c r="J830" s="308"/>
      <c r="K830" s="308"/>
      <c r="L830" s="308"/>
      <c r="M830" s="308"/>
    </row>
    <row r="831" spans="1:13" x14ac:dyDescent="0.2">
      <c r="A831" s="307"/>
      <c r="B831" s="308"/>
      <c r="C831" s="309"/>
      <c r="D831" s="310"/>
      <c r="E831" s="308"/>
      <c r="F831" s="308"/>
      <c r="G831" s="309"/>
      <c r="H831" s="308"/>
      <c r="I831" s="309"/>
      <c r="J831" s="308"/>
      <c r="K831" s="308"/>
      <c r="L831" s="308"/>
      <c r="M831" s="308"/>
    </row>
    <row r="832" spans="1:13" x14ac:dyDescent="0.2">
      <c r="A832" s="307"/>
      <c r="B832" s="308"/>
      <c r="C832" s="309"/>
      <c r="D832" s="310"/>
      <c r="E832" s="308"/>
      <c r="F832" s="308"/>
      <c r="G832" s="309"/>
      <c r="H832" s="308"/>
      <c r="I832" s="309"/>
      <c r="J832" s="308"/>
      <c r="K832" s="308"/>
      <c r="L832" s="308"/>
      <c r="M832" s="308"/>
    </row>
    <row r="833" spans="1:13" x14ac:dyDescent="0.2">
      <c r="A833" s="307"/>
      <c r="B833" s="308"/>
      <c r="C833" s="309"/>
      <c r="D833" s="310"/>
      <c r="E833" s="308"/>
      <c r="F833" s="308"/>
      <c r="G833" s="309"/>
      <c r="H833" s="308"/>
      <c r="I833" s="309"/>
      <c r="J833" s="308"/>
      <c r="K833" s="308"/>
      <c r="L833" s="308"/>
      <c r="M833" s="308"/>
    </row>
    <row r="834" spans="1:13" x14ac:dyDescent="0.2">
      <c r="A834" s="307"/>
      <c r="B834" s="308"/>
      <c r="C834" s="309"/>
      <c r="D834" s="310"/>
      <c r="E834" s="308"/>
      <c r="F834" s="308"/>
      <c r="G834" s="309"/>
      <c r="H834" s="308"/>
      <c r="I834" s="309"/>
      <c r="J834" s="308"/>
      <c r="K834" s="308"/>
      <c r="L834" s="308"/>
      <c r="M834" s="308"/>
    </row>
    <row r="835" spans="1:13" x14ac:dyDescent="0.2">
      <c r="A835" s="307"/>
      <c r="B835" s="308"/>
      <c r="C835" s="309"/>
      <c r="D835" s="310"/>
      <c r="E835" s="308"/>
      <c r="F835" s="308"/>
      <c r="G835" s="309"/>
      <c r="H835" s="308"/>
      <c r="I835" s="309"/>
      <c r="J835" s="308"/>
      <c r="K835" s="308"/>
      <c r="L835" s="308"/>
      <c r="M835" s="308"/>
    </row>
    <row r="836" spans="1:13" x14ac:dyDescent="0.2">
      <c r="A836" s="307"/>
      <c r="B836" s="308"/>
      <c r="C836" s="309"/>
      <c r="D836" s="310"/>
      <c r="E836" s="308"/>
      <c r="F836" s="308"/>
      <c r="G836" s="309"/>
      <c r="H836" s="308"/>
      <c r="I836" s="309"/>
      <c r="J836" s="308"/>
      <c r="K836" s="308"/>
      <c r="L836" s="308"/>
      <c r="M836" s="308"/>
    </row>
    <row r="837" spans="1:13" x14ac:dyDescent="0.2">
      <c r="A837" s="307"/>
      <c r="B837" s="308"/>
      <c r="C837" s="309"/>
      <c r="D837" s="310"/>
      <c r="E837" s="308"/>
      <c r="F837" s="308"/>
      <c r="G837" s="309"/>
      <c r="H837" s="308"/>
      <c r="I837" s="309"/>
      <c r="J837" s="308"/>
      <c r="K837" s="308"/>
      <c r="L837" s="308"/>
      <c r="M837" s="308"/>
    </row>
    <row r="838" spans="1:13" x14ac:dyDescent="0.2">
      <c r="A838" s="307"/>
      <c r="B838" s="308"/>
      <c r="C838" s="309"/>
      <c r="D838" s="310"/>
      <c r="E838" s="308"/>
      <c r="F838" s="308"/>
      <c r="G838" s="309"/>
      <c r="H838" s="308"/>
      <c r="I838" s="309"/>
      <c r="J838" s="308"/>
      <c r="K838" s="308"/>
      <c r="L838" s="308"/>
      <c r="M838" s="308"/>
    </row>
    <row r="839" spans="1:13" x14ac:dyDescent="0.2">
      <c r="A839" s="307"/>
      <c r="B839" s="308"/>
      <c r="C839" s="309"/>
      <c r="D839" s="310"/>
      <c r="E839" s="308"/>
      <c r="F839" s="308"/>
      <c r="G839" s="309"/>
      <c r="H839" s="308"/>
      <c r="I839" s="309"/>
      <c r="J839" s="308"/>
      <c r="K839" s="308"/>
      <c r="L839" s="308"/>
      <c r="M839" s="308"/>
    </row>
    <row r="840" spans="1:13" x14ac:dyDescent="0.2">
      <c r="A840" s="307"/>
      <c r="B840" s="308"/>
      <c r="C840" s="309"/>
      <c r="D840" s="310"/>
      <c r="E840" s="308"/>
      <c r="F840" s="308"/>
      <c r="G840" s="309"/>
      <c r="H840" s="308"/>
      <c r="I840" s="309"/>
      <c r="J840" s="308"/>
      <c r="K840" s="308"/>
      <c r="L840" s="308"/>
      <c r="M840" s="308"/>
    </row>
    <row r="841" spans="1:13" x14ac:dyDescent="0.2">
      <c r="A841" s="307"/>
      <c r="B841" s="308"/>
      <c r="C841" s="309"/>
      <c r="D841" s="310"/>
      <c r="E841" s="308"/>
      <c r="F841" s="308"/>
      <c r="G841" s="309"/>
      <c r="H841" s="308"/>
      <c r="I841" s="309"/>
      <c r="J841" s="308"/>
      <c r="K841" s="308"/>
      <c r="L841" s="308"/>
      <c r="M841" s="308"/>
    </row>
    <row r="842" spans="1:13" x14ac:dyDescent="0.2">
      <c r="A842" s="307"/>
      <c r="B842" s="308"/>
      <c r="C842" s="309"/>
      <c r="D842" s="310"/>
      <c r="E842" s="308"/>
      <c r="F842" s="308"/>
      <c r="G842" s="309"/>
      <c r="H842" s="308"/>
      <c r="I842" s="309"/>
      <c r="J842" s="308"/>
      <c r="K842" s="308"/>
      <c r="L842" s="308"/>
      <c r="M842" s="308"/>
    </row>
    <row r="843" spans="1:13" x14ac:dyDescent="0.2">
      <c r="A843" s="307"/>
      <c r="B843" s="308"/>
      <c r="C843" s="309"/>
      <c r="D843" s="310"/>
      <c r="E843" s="308"/>
      <c r="F843" s="308"/>
      <c r="G843" s="309"/>
      <c r="H843" s="308"/>
      <c r="I843" s="309"/>
      <c r="J843" s="308"/>
      <c r="K843" s="308"/>
      <c r="L843" s="308"/>
      <c r="M843" s="308"/>
    </row>
    <row r="844" spans="1:13" x14ac:dyDescent="0.2">
      <c r="A844" s="307"/>
      <c r="B844" s="308"/>
      <c r="C844" s="309"/>
      <c r="D844" s="310"/>
      <c r="E844" s="308"/>
      <c r="F844" s="308"/>
      <c r="G844" s="309"/>
      <c r="H844" s="308"/>
      <c r="I844" s="309"/>
      <c r="J844" s="308"/>
      <c r="K844" s="308"/>
      <c r="L844" s="308"/>
      <c r="M844" s="308"/>
    </row>
    <row r="845" spans="1:13" x14ac:dyDescent="0.2">
      <c r="A845" s="307"/>
      <c r="B845" s="308"/>
      <c r="C845" s="309"/>
      <c r="D845" s="310"/>
      <c r="E845" s="308"/>
      <c r="F845" s="308"/>
      <c r="G845" s="309"/>
      <c r="H845" s="308"/>
      <c r="I845" s="309"/>
      <c r="J845" s="308"/>
      <c r="K845" s="308"/>
      <c r="L845" s="308"/>
      <c r="M845" s="308"/>
    </row>
    <row r="846" spans="1:13" x14ac:dyDescent="0.2">
      <c r="A846" s="307"/>
      <c r="B846" s="308"/>
      <c r="C846" s="309"/>
      <c r="D846" s="310"/>
      <c r="E846" s="308"/>
      <c r="F846" s="308"/>
      <c r="G846" s="309"/>
      <c r="H846" s="308"/>
      <c r="I846" s="309"/>
      <c r="J846" s="308"/>
      <c r="K846" s="308"/>
      <c r="L846" s="308"/>
      <c r="M846" s="308"/>
    </row>
    <row r="847" spans="1:13" x14ac:dyDescent="0.2">
      <c r="A847" s="307"/>
      <c r="B847" s="308"/>
      <c r="C847" s="309"/>
      <c r="D847" s="310"/>
      <c r="E847" s="308"/>
      <c r="F847" s="308"/>
      <c r="G847" s="309"/>
      <c r="H847" s="308"/>
      <c r="I847" s="309"/>
      <c r="J847" s="308"/>
      <c r="K847" s="308"/>
      <c r="L847" s="308"/>
      <c r="M847" s="308"/>
    </row>
    <row r="848" spans="1:13" x14ac:dyDescent="0.2">
      <c r="A848" s="307"/>
      <c r="B848" s="308"/>
      <c r="C848" s="309"/>
      <c r="D848" s="310"/>
      <c r="E848" s="308"/>
      <c r="F848" s="308"/>
      <c r="G848" s="309"/>
      <c r="H848" s="308"/>
      <c r="I848" s="309"/>
      <c r="J848" s="308"/>
      <c r="K848" s="308"/>
      <c r="L848" s="308"/>
      <c r="M848" s="308"/>
    </row>
    <row r="849" spans="1:13" x14ac:dyDescent="0.2">
      <c r="A849" s="307"/>
      <c r="B849" s="308"/>
      <c r="C849" s="309"/>
      <c r="D849" s="310"/>
      <c r="E849" s="308"/>
      <c r="F849" s="308"/>
      <c r="G849" s="309"/>
      <c r="H849" s="308"/>
      <c r="I849" s="309"/>
      <c r="J849" s="308"/>
      <c r="K849" s="308"/>
      <c r="L849" s="308"/>
      <c r="M849" s="308"/>
    </row>
    <row r="850" spans="1:13" x14ac:dyDescent="0.2">
      <c r="A850" s="307"/>
      <c r="B850" s="308"/>
      <c r="C850" s="309"/>
      <c r="D850" s="310"/>
      <c r="E850" s="308"/>
      <c r="F850" s="308"/>
      <c r="G850" s="309"/>
      <c r="H850" s="308"/>
      <c r="I850" s="309"/>
      <c r="J850" s="308"/>
      <c r="K850" s="308"/>
      <c r="L850" s="308"/>
      <c r="M850" s="308"/>
    </row>
    <row r="851" spans="1:13" x14ac:dyDescent="0.2">
      <c r="A851" s="307"/>
      <c r="B851" s="308"/>
      <c r="C851" s="309"/>
      <c r="D851" s="310"/>
      <c r="E851" s="308"/>
      <c r="F851" s="308"/>
      <c r="G851" s="309"/>
      <c r="H851" s="308"/>
      <c r="I851" s="309"/>
      <c r="J851" s="308"/>
      <c r="K851" s="308"/>
      <c r="L851" s="308"/>
      <c r="M851" s="308"/>
    </row>
    <row r="852" spans="1:13" x14ac:dyDescent="0.2">
      <c r="A852" s="307"/>
      <c r="B852" s="308"/>
      <c r="C852" s="309"/>
      <c r="D852" s="310"/>
      <c r="E852" s="308"/>
      <c r="F852" s="308"/>
      <c r="G852" s="309"/>
      <c r="H852" s="308"/>
      <c r="I852" s="309"/>
      <c r="J852" s="308"/>
      <c r="K852" s="308"/>
      <c r="L852" s="308"/>
      <c r="M852" s="308"/>
    </row>
    <row r="853" spans="1:13" x14ac:dyDescent="0.2">
      <c r="A853" s="307"/>
      <c r="B853" s="308"/>
      <c r="C853" s="309"/>
      <c r="D853" s="310"/>
      <c r="E853" s="308"/>
      <c r="F853" s="308"/>
      <c r="G853" s="309"/>
      <c r="H853" s="308"/>
      <c r="I853" s="309"/>
      <c r="J853" s="308"/>
      <c r="K853" s="308"/>
      <c r="L853" s="308"/>
      <c r="M853" s="308"/>
    </row>
    <row r="854" spans="1:13" x14ac:dyDescent="0.2">
      <c r="A854" s="307"/>
      <c r="B854" s="308"/>
      <c r="C854" s="309"/>
      <c r="D854" s="310"/>
      <c r="E854" s="308"/>
      <c r="F854" s="308"/>
      <c r="G854" s="309"/>
      <c r="H854" s="308"/>
      <c r="I854" s="309"/>
      <c r="J854" s="308"/>
      <c r="K854" s="308"/>
      <c r="L854" s="308"/>
      <c r="M854" s="308"/>
    </row>
    <row r="855" spans="1:13" x14ac:dyDescent="0.2">
      <c r="A855" s="307"/>
      <c r="B855" s="308"/>
      <c r="C855" s="309"/>
      <c r="D855" s="310"/>
      <c r="E855" s="308"/>
      <c r="F855" s="308"/>
      <c r="G855" s="309"/>
      <c r="H855" s="308"/>
      <c r="I855" s="309"/>
      <c r="J855" s="308"/>
      <c r="K855" s="308"/>
      <c r="L855" s="308"/>
      <c r="M855" s="308"/>
    </row>
    <row r="856" spans="1:13" x14ac:dyDescent="0.2">
      <c r="A856" s="307"/>
      <c r="B856" s="308"/>
      <c r="C856" s="309"/>
      <c r="D856" s="310"/>
      <c r="E856" s="308"/>
      <c r="F856" s="308"/>
      <c r="G856" s="309"/>
      <c r="H856" s="308"/>
      <c r="I856" s="309"/>
      <c r="J856" s="308"/>
      <c r="K856" s="308"/>
      <c r="L856" s="308"/>
      <c r="M856" s="308"/>
    </row>
    <row r="857" spans="1:13" x14ac:dyDescent="0.2">
      <c r="A857" s="307"/>
      <c r="B857" s="308"/>
      <c r="C857" s="309"/>
      <c r="D857" s="310"/>
      <c r="E857" s="308"/>
      <c r="F857" s="308"/>
      <c r="G857" s="309"/>
      <c r="H857" s="308"/>
      <c r="I857" s="309"/>
      <c r="J857" s="308"/>
      <c r="K857" s="308"/>
      <c r="L857" s="308"/>
      <c r="M857" s="308"/>
    </row>
    <row r="858" spans="1:13" x14ac:dyDescent="0.2">
      <c r="A858" s="307"/>
      <c r="B858" s="308"/>
      <c r="C858" s="309"/>
      <c r="D858" s="310"/>
      <c r="E858" s="308"/>
      <c r="F858" s="308"/>
      <c r="G858" s="309"/>
      <c r="H858" s="308"/>
      <c r="I858" s="309"/>
      <c r="J858" s="308"/>
      <c r="K858" s="308"/>
      <c r="L858" s="308"/>
      <c r="M858" s="308"/>
    </row>
    <row r="859" spans="1:13" x14ac:dyDescent="0.2">
      <c r="A859" s="307"/>
      <c r="B859" s="308"/>
      <c r="C859" s="309"/>
      <c r="D859" s="310"/>
      <c r="E859" s="308"/>
      <c r="F859" s="308"/>
      <c r="G859" s="309"/>
      <c r="H859" s="308"/>
      <c r="I859" s="309"/>
      <c r="J859" s="308"/>
      <c r="K859" s="308"/>
      <c r="L859" s="308"/>
      <c r="M859" s="308"/>
    </row>
    <row r="860" spans="1:13" x14ac:dyDescent="0.2">
      <c r="A860" s="307"/>
      <c r="B860" s="308"/>
      <c r="C860" s="309"/>
      <c r="D860" s="310"/>
      <c r="E860" s="308"/>
      <c r="F860" s="308"/>
      <c r="G860" s="309"/>
      <c r="H860" s="308"/>
      <c r="I860" s="309"/>
      <c r="J860" s="308"/>
      <c r="K860" s="308"/>
      <c r="L860" s="308"/>
      <c r="M860" s="308"/>
    </row>
    <row r="861" spans="1:13" x14ac:dyDescent="0.2">
      <c r="A861" s="307"/>
      <c r="B861" s="308"/>
      <c r="C861" s="309"/>
      <c r="D861" s="310"/>
      <c r="E861" s="308"/>
      <c r="F861" s="308"/>
      <c r="G861" s="309"/>
      <c r="H861" s="308"/>
      <c r="I861" s="309"/>
      <c r="J861" s="308"/>
      <c r="K861" s="308"/>
      <c r="L861" s="308"/>
      <c r="M861" s="308"/>
    </row>
    <row r="862" spans="1:13" x14ac:dyDescent="0.2">
      <c r="A862" s="307"/>
      <c r="B862" s="308"/>
      <c r="C862" s="309"/>
      <c r="D862" s="310"/>
      <c r="E862" s="308"/>
      <c r="F862" s="308"/>
      <c r="G862" s="309"/>
      <c r="H862" s="308"/>
      <c r="I862" s="309"/>
      <c r="J862" s="308"/>
      <c r="K862" s="308"/>
      <c r="L862" s="308"/>
      <c r="M862" s="308"/>
    </row>
    <row r="863" spans="1:13" x14ac:dyDescent="0.2">
      <c r="A863" s="307"/>
      <c r="B863" s="308"/>
      <c r="C863" s="309"/>
      <c r="D863" s="310"/>
      <c r="E863" s="308"/>
      <c r="F863" s="308"/>
      <c r="G863" s="309"/>
      <c r="H863" s="308"/>
      <c r="I863" s="309"/>
      <c r="J863" s="308"/>
      <c r="K863" s="308"/>
      <c r="L863" s="308"/>
      <c r="M863" s="308"/>
    </row>
    <row r="864" spans="1:13" x14ac:dyDescent="0.2">
      <c r="A864" s="307"/>
      <c r="B864" s="308"/>
      <c r="C864" s="309"/>
      <c r="D864" s="310"/>
      <c r="E864" s="308"/>
      <c r="F864" s="308"/>
      <c r="G864" s="309"/>
      <c r="H864" s="308"/>
      <c r="I864" s="309"/>
      <c r="J864" s="308"/>
      <c r="K864" s="308"/>
      <c r="L864" s="308"/>
      <c r="M864" s="308"/>
    </row>
  </sheetData>
  <sheetProtection selectLockedCells="1" selectUnlockedCells="1"/>
  <sortState xmlns:xlrd2="http://schemas.microsoft.com/office/spreadsheetml/2017/richdata2" ref="A56:M829">
    <sortCondition ref="G56:G829"/>
    <sortCondition ref="E56:E829"/>
    <sortCondition ref="F56:F829"/>
  </sortState>
  <mergeCells count="5">
    <mergeCell ref="A5:F5"/>
    <mergeCell ref="H5:I5"/>
    <mergeCell ref="H3:I3"/>
    <mergeCell ref="L3:M3"/>
    <mergeCell ref="H4:I4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14"/>
  <sheetViews>
    <sheetView zoomScale="97" workbookViewId="0">
      <selection activeCell="C5" sqref="C5"/>
    </sheetView>
  </sheetViews>
  <sheetFormatPr defaultRowHeight="12.75" x14ac:dyDescent="0.2"/>
  <cols>
    <col min="1" max="1" width="26" customWidth="1"/>
    <col min="2" max="2" width="20.28515625" customWidth="1"/>
    <col min="3" max="3" width="13.42578125" customWidth="1"/>
    <col min="6" max="6" width="14.85546875" customWidth="1"/>
    <col min="8" max="8" width="17.28515625" style="1" customWidth="1"/>
    <col min="9" max="9" width="21" style="1" customWidth="1"/>
    <col min="10" max="10" width="9.140625" style="41"/>
    <col min="15" max="15" width="29.140625" customWidth="1"/>
  </cols>
  <sheetData>
    <row r="1" spans="1:12" s="384" customFormat="1" x14ac:dyDescent="0.2">
      <c r="H1" s="1"/>
      <c r="I1" s="1"/>
      <c r="J1" s="41"/>
    </row>
    <row r="2" spans="1:12" ht="15.75" x14ac:dyDescent="0.25">
      <c r="A2" s="390" t="s">
        <v>13</v>
      </c>
      <c r="B2" s="390" t="s">
        <v>6</v>
      </c>
      <c r="C2" s="23"/>
    </row>
    <row r="3" spans="1:12" ht="15.75" x14ac:dyDescent="0.25">
      <c r="A3" s="23"/>
      <c r="B3" s="390" t="s">
        <v>15</v>
      </c>
      <c r="C3" s="390" t="s">
        <v>63</v>
      </c>
    </row>
    <row r="4" spans="1:12" ht="15.75" x14ac:dyDescent="0.25">
      <c r="A4" s="23"/>
      <c r="B4" s="390" t="s">
        <v>16</v>
      </c>
      <c r="C4" s="396">
        <v>46516</v>
      </c>
    </row>
    <row r="6" spans="1:12" ht="38.25" x14ac:dyDescent="0.2">
      <c r="A6" s="43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0" t="s">
        <v>22</v>
      </c>
      <c r="K6" s="120" t="s">
        <v>23</v>
      </c>
      <c r="L6" s="122" t="s">
        <v>32</v>
      </c>
    </row>
    <row r="7" spans="1:12" s="384" customFormat="1" x14ac:dyDescent="0.2">
      <c r="A7" s="123" t="s">
        <v>24</v>
      </c>
      <c r="B7" s="610"/>
      <c r="C7" s="611"/>
      <c r="D7" s="126"/>
      <c r="E7" s="127"/>
      <c r="F7" s="144"/>
      <c r="G7" s="126"/>
      <c r="H7" s="137"/>
      <c r="I7" s="137"/>
      <c r="J7" s="355"/>
      <c r="K7" s="174"/>
      <c r="L7" s="128"/>
    </row>
    <row r="8" spans="1:12" s="384" customFormat="1" x14ac:dyDescent="0.2">
      <c r="A8" s="43"/>
      <c r="B8" s="610"/>
      <c r="C8" s="611"/>
      <c r="D8" s="126"/>
      <c r="E8" s="127"/>
      <c r="F8" s="144"/>
      <c r="G8" s="126"/>
      <c r="H8" s="137"/>
      <c r="I8" s="137"/>
      <c r="J8" s="355"/>
      <c r="K8" s="174"/>
      <c r="L8" s="128"/>
    </row>
    <row r="9" spans="1:12" s="554" customFormat="1" x14ac:dyDescent="0.2">
      <c r="A9" s="43"/>
      <c r="B9" s="610"/>
      <c r="C9" s="611"/>
      <c r="D9" s="126"/>
      <c r="E9" s="127"/>
      <c r="F9" s="144"/>
      <c r="G9" s="126"/>
      <c r="H9" s="137"/>
      <c r="I9" s="137"/>
      <c r="J9" s="355"/>
      <c r="K9" s="174"/>
      <c r="L9" s="128"/>
    </row>
    <row r="10" spans="1:12" s="554" customFormat="1" x14ac:dyDescent="0.2">
      <c r="A10" s="43"/>
      <c r="B10" s="610"/>
      <c r="C10" s="611"/>
      <c r="D10" s="126"/>
      <c r="E10" s="127"/>
      <c r="F10" s="144"/>
      <c r="G10" s="126"/>
      <c r="H10" s="137"/>
      <c r="I10" s="137"/>
      <c r="J10" s="355"/>
      <c r="K10" s="174"/>
      <c r="L10" s="128"/>
    </row>
    <row r="11" spans="1:12" s="554" customFormat="1" x14ac:dyDescent="0.2">
      <c r="A11" s="43"/>
      <c r="B11" s="610"/>
      <c r="C11" s="611"/>
      <c r="D11" s="126"/>
      <c r="E11" s="127"/>
      <c r="F11" s="144"/>
      <c r="G11" s="126"/>
      <c r="H11" s="137"/>
      <c r="I11" s="137"/>
      <c r="J11" s="355"/>
      <c r="K11" s="174"/>
      <c r="L11" s="128"/>
    </row>
    <row r="12" spans="1:12" s="554" customFormat="1" x14ac:dyDescent="0.2">
      <c r="A12" s="43"/>
      <c r="B12" s="610"/>
      <c r="C12" s="611"/>
      <c r="D12" s="126"/>
      <c r="E12" s="127"/>
      <c r="F12" s="144"/>
      <c r="G12" s="126"/>
      <c r="H12" s="137"/>
      <c r="I12" s="137"/>
      <c r="J12" s="355"/>
      <c r="K12" s="174"/>
      <c r="L12" s="128"/>
    </row>
    <row r="13" spans="1:12" s="554" customFormat="1" x14ac:dyDescent="0.2">
      <c r="A13" s="43"/>
      <c r="B13" s="610"/>
      <c r="C13" s="611"/>
      <c r="D13" s="126"/>
      <c r="E13" s="127"/>
      <c r="F13" s="144"/>
      <c r="G13" s="126"/>
      <c r="H13" s="137"/>
      <c r="I13" s="137"/>
      <c r="J13" s="355"/>
      <c r="K13" s="174"/>
      <c r="L13" s="128"/>
    </row>
    <row r="14" spans="1:12" s="554" customFormat="1" x14ac:dyDescent="0.2">
      <c r="A14" s="43"/>
      <c r="B14" s="610"/>
      <c r="C14" s="611"/>
      <c r="D14" s="126"/>
      <c r="E14" s="127"/>
      <c r="F14" s="144"/>
      <c r="G14" s="126"/>
      <c r="H14" s="137"/>
      <c r="I14" s="137"/>
      <c r="J14" s="355"/>
      <c r="K14" s="174"/>
      <c r="L14" s="128"/>
    </row>
    <row r="15" spans="1:12" s="554" customFormat="1" x14ac:dyDescent="0.2">
      <c r="A15" s="43"/>
      <c r="B15" s="610"/>
      <c r="C15" s="611"/>
      <c r="D15" s="126"/>
      <c r="E15" s="127"/>
      <c r="F15" s="144"/>
      <c r="G15" s="126"/>
      <c r="H15" s="137"/>
      <c r="I15" s="137"/>
      <c r="J15" s="355"/>
      <c r="K15" s="174"/>
      <c r="L15" s="128"/>
    </row>
    <row r="16" spans="1:12" s="554" customFormat="1" x14ac:dyDescent="0.2">
      <c r="A16" s="43"/>
      <c r="B16" s="610"/>
      <c r="C16" s="611"/>
      <c r="D16" s="126"/>
      <c r="E16" s="127"/>
      <c r="F16" s="144"/>
      <c r="G16" s="126"/>
      <c r="H16" s="137"/>
      <c r="I16" s="137"/>
      <c r="J16" s="355"/>
      <c r="K16" s="174"/>
      <c r="L16" s="128"/>
    </row>
    <row r="17" spans="1:12" s="554" customFormat="1" x14ac:dyDescent="0.2">
      <c r="A17" s="43"/>
      <c r="B17" s="610"/>
      <c r="C17" s="611"/>
      <c r="D17" s="126"/>
      <c r="E17" s="127"/>
      <c r="F17" s="144"/>
      <c r="G17" s="126"/>
      <c r="H17" s="137"/>
      <c r="I17" s="137"/>
      <c r="J17" s="355"/>
      <c r="K17" s="174"/>
      <c r="L17" s="128"/>
    </row>
    <row r="18" spans="1:12" s="554" customFormat="1" x14ac:dyDescent="0.2">
      <c r="A18" s="43"/>
      <c r="B18" s="610"/>
      <c r="C18" s="611"/>
      <c r="D18" s="126"/>
      <c r="E18" s="127"/>
      <c r="F18" s="144"/>
      <c r="G18" s="126"/>
      <c r="H18" s="137"/>
      <c r="I18" s="137"/>
      <c r="J18" s="355"/>
      <c r="K18" s="174"/>
      <c r="L18" s="128"/>
    </row>
    <row r="19" spans="1:12" s="554" customFormat="1" x14ac:dyDescent="0.2">
      <c r="A19" s="43"/>
      <c r="B19" s="610"/>
      <c r="C19" s="611"/>
      <c r="D19" s="126"/>
      <c r="E19" s="127"/>
      <c r="F19" s="144"/>
      <c r="G19" s="126"/>
      <c r="H19" s="137"/>
      <c r="I19" s="137"/>
      <c r="J19" s="355"/>
      <c r="K19" s="174"/>
      <c r="L19" s="128"/>
    </row>
    <row r="20" spans="1:12" s="554" customFormat="1" x14ac:dyDescent="0.2">
      <c r="A20" s="43"/>
      <c r="B20" s="610"/>
      <c r="C20" s="611"/>
      <c r="D20" s="126"/>
      <c r="E20" s="127"/>
      <c r="F20" s="144"/>
      <c r="G20" s="126"/>
      <c r="H20" s="137"/>
      <c r="I20" s="137"/>
      <c r="J20" s="355"/>
      <c r="K20" s="174"/>
      <c r="L20" s="128"/>
    </row>
    <row r="21" spans="1:12" s="554" customFormat="1" x14ac:dyDescent="0.2">
      <c r="A21" s="43"/>
      <c r="B21" s="610"/>
      <c r="C21" s="611"/>
      <c r="D21" s="126"/>
      <c r="E21" s="127"/>
      <c r="F21" s="144"/>
      <c r="G21" s="126"/>
      <c r="H21" s="137"/>
      <c r="I21" s="137"/>
      <c r="J21" s="355"/>
      <c r="K21" s="174"/>
      <c r="L21" s="128"/>
    </row>
    <row r="22" spans="1:12" s="554" customFormat="1" x14ac:dyDescent="0.2">
      <c r="A22" s="43"/>
      <c r="B22" s="610"/>
      <c r="C22" s="611"/>
      <c r="D22" s="126"/>
      <c r="E22" s="127"/>
      <c r="F22" s="144"/>
      <c r="G22" s="126"/>
      <c r="H22" s="137"/>
      <c r="I22" s="137"/>
      <c r="J22" s="355"/>
      <c r="K22" s="174"/>
      <c r="L22" s="128"/>
    </row>
    <row r="23" spans="1:12" s="554" customFormat="1" x14ac:dyDescent="0.2">
      <c r="A23" s="43"/>
      <c r="B23" s="610"/>
      <c r="C23" s="611"/>
      <c r="D23" s="126"/>
      <c r="E23" s="127"/>
      <c r="F23" s="144"/>
      <c r="G23" s="126"/>
      <c r="H23" s="137"/>
      <c r="I23" s="137"/>
      <c r="J23" s="355"/>
      <c r="K23" s="174"/>
      <c r="L23" s="128"/>
    </row>
    <row r="24" spans="1:12" s="554" customFormat="1" x14ac:dyDescent="0.2">
      <c r="A24" s="43"/>
      <c r="B24" s="610"/>
      <c r="C24" s="611"/>
      <c r="D24" s="126"/>
      <c r="E24" s="127"/>
      <c r="F24" s="144"/>
      <c r="G24" s="126"/>
      <c r="H24" s="137"/>
      <c r="I24" s="137"/>
      <c r="J24" s="355"/>
      <c r="K24" s="174"/>
      <c r="L24" s="128"/>
    </row>
    <row r="25" spans="1:12" s="554" customFormat="1" x14ac:dyDescent="0.2">
      <c r="A25" s="43"/>
      <c r="B25" s="610"/>
      <c r="C25" s="611"/>
      <c r="D25" s="126"/>
      <c r="E25" s="127"/>
      <c r="F25" s="144"/>
      <c r="G25" s="126"/>
      <c r="H25" s="137"/>
      <c r="I25" s="137"/>
      <c r="J25" s="355"/>
      <c r="K25" s="174"/>
      <c r="L25" s="128"/>
    </row>
    <row r="26" spans="1:12" s="554" customFormat="1" x14ac:dyDescent="0.2">
      <c r="A26" s="43"/>
      <c r="B26" s="610"/>
      <c r="C26" s="611"/>
      <c r="D26" s="126"/>
      <c r="E26" s="127"/>
      <c r="F26" s="144"/>
      <c r="G26" s="126"/>
      <c r="H26" s="137"/>
      <c r="I26" s="137"/>
      <c r="J26" s="355"/>
      <c r="K26" s="174"/>
      <c r="L26" s="128"/>
    </row>
    <row r="27" spans="1:12" s="554" customFormat="1" x14ac:dyDescent="0.2">
      <c r="A27" s="43"/>
      <c r="B27" s="610"/>
      <c r="C27" s="611"/>
      <c r="D27" s="126"/>
      <c r="E27" s="127"/>
      <c r="F27" s="144"/>
      <c r="G27" s="126"/>
      <c r="H27" s="137"/>
      <c r="I27" s="137"/>
      <c r="J27" s="355"/>
      <c r="K27" s="174"/>
      <c r="L27" s="128"/>
    </row>
    <row r="28" spans="1:12" s="554" customFormat="1" x14ac:dyDescent="0.2">
      <c r="A28" s="43"/>
      <c r="B28" s="610"/>
      <c r="C28" s="611"/>
      <c r="D28" s="126"/>
      <c r="E28" s="127"/>
      <c r="F28" s="144"/>
      <c r="G28" s="126"/>
      <c r="H28" s="137"/>
      <c r="I28" s="137"/>
      <c r="J28" s="355"/>
      <c r="K28" s="174"/>
      <c r="L28" s="128"/>
    </row>
    <row r="29" spans="1:12" s="554" customFormat="1" x14ac:dyDescent="0.2">
      <c r="A29" s="43"/>
      <c r="B29" s="610"/>
      <c r="C29" s="611"/>
      <c r="D29" s="126"/>
      <c r="E29" s="127"/>
      <c r="F29" s="144"/>
      <c r="G29" s="126"/>
      <c r="H29" s="137"/>
      <c r="I29" s="137"/>
      <c r="J29" s="355"/>
      <c r="K29" s="174"/>
      <c r="L29" s="128"/>
    </row>
    <row r="30" spans="1:12" s="554" customFormat="1" x14ac:dyDescent="0.2">
      <c r="A30" s="43"/>
      <c r="B30" s="610"/>
      <c r="C30" s="611"/>
      <c r="D30" s="126"/>
      <c r="E30" s="127"/>
      <c r="F30" s="144"/>
      <c r="G30" s="126"/>
      <c r="H30" s="137"/>
      <c r="I30" s="137"/>
      <c r="J30" s="355"/>
      <c r="K30" s="174"/>
      <c r="L30" s="128"/>
    </row>
    <row r="31" spans="1:12" s="384" customFormat="1" ht="11.25" customHeight="1" x14ac:dyDescent="0.2">
      <c r="A31" s="43"/>
      <c r="B31" s="610"/>
      <c r="C31" s="611"/>
      <c r="D31" s="126"/>
      <c r="E31" s="127"/>
      <c r="F31" s="144"/>
      <c r="G31" s="126"/>
      <c r="H31" s="137"/>
      <c r="I31" s="137"/>
      <c r="J31" s="355"/>
      <c r="K31" s="174"/>
      <c r="L31" s="128"/>
    </row>
    <row r="32" spans="1:12" s="384" customFormat="1" ht="13.5" customHeight="1" x14ac:dyDescent="0.2">
      <c r="A32" s="43"/>
      <c r="B32" s="610"/>
      <c r="C32" s="611"/>
      <c r="D32" s="126"/>
      <c r="E32" s="127"/>
      <c r="F32" s="144"/>
      <c r="G32" s="126"/>
      <c r="H32" s="137"/>
      <c r="I32" s="137"/>
      <c r="J32" s="355"/>
      <c r="K32" s="174"/>
      <c r="L32" s="128"/>
    </row>
    <row r="33" spans="1:15" s="384" customFormat="1" x14ac:dyDescent="0.2">
      <c r="A33" s="43"/>
      <c r="B33" s="612"/>
      <c r="C33" s="613"/>
      <c r="D33" s="74"/>
      <c r="E33" s="74"/>
      <c r="F33" s="144"/>
      <c r="G33" s="74"/>
      <c r="H33" s="103"/>
      <c r="I33" s="102"/>
      <c r="J33" s="355"/>
      <c r="K33" s="174"/>
      <c r="L33" s="128"/>
    </row>
    <row r="34" spans="1:15" s="384" customFormat="1" x14ac:dyDescent="0.2">
      <c r="A34" s="43"/>
      <c r="B34" s="612"/>
      <c r="C34" s="613"/>
      <c r="D34" s="74"/>
      <c r="E34" s="74"/>
      <c r="F34" s="144"/>
      <c r="G34" s="74"/>
      <c r="H34" s="103"/>
      <c r="I34" s="102"/>
      <c r="J34" s="355"/>
      <c r="K34" s="174"/>
      <c r="L34" s="128"/>
    </row>
    <row r="35" spans="1:15" s="384" customFormat="1" x14ac:dyDescent="0.2">
      <c r="A35" s="43"/>
      <c r="B35" s="612"/>
      <c r="C35" s="613"/>
      <c r="D35" s="74"/>
      <c r="E35" s="74"/>
      <c r="F35" s="144"/>
      <c r="G35" s="74"/>
      <c r="H35" s="103"/>
      <c r="I35" s="102"/>
      <c r="J35" s="355"/>
      <c r="K35" s="174"/>
      <c r="L35" s="128"/>
    </row>
    <row r="36" spans="1:15" s="526" customFormat="1" x14ac:dyDescent="0.2">
      <c r="A36" s="43"/>
      <c r="B36" s="614"/>
      <c r="C36" s="615"/>
      <c r="D36" s="109"/>
      <c r="E36" s="109"/>
      <c r="F36" s="144"/>
      <c r="G36" s="74"/>
      <c r="H36" s="103"/>
      <c r="I36" s="102"/>
      <c r="J36" s="355"/>
      <c r="K36" s="174"/>
      <c r="L36" s="128"/>
    </row>
    <row r="37" spans="1:15" s="526" customFormat="1" x14ac:dyDescent="0.2">
      <c r="A37" s="43"/>
      <c r="B37" s="614"/>
      <c r="C37" s="615"/>
      <c r="D37" s="109"/>
      <c r="E37" s="109"/>
      <c r="F37" s="144"/>
      <c r="G37" s="74"/>
      <c r="H37" s="103"/>
      <c r="I37" s="102"/>
      <c r="J37" s="355"/>
      <c r="K37" s="174"/>
      <c r="L37" s="128"/>
    </row>
    <row r="38" spans="1:15" s="526" customFormat="1" x14ac:dyDescent="0.2">
      <c r="A38" s="43"/>
      <c r="B38" s="614"/>
      <c r="C38" s="615"/>
      <c r="D38" s="109"/>
      <c r="E38" s="109"/>
      <c r="F38" s="144"/>
      <c r="G38" s="74"/>
      <c r="H38" s="103"/>
      <c r="I38" s="102"/>
      <c r="J38" s="355"/>
      <c r="K38" s="174"/>
      <c r="L38" s="128"/>
    </row>
    <row r="39" spans="1:15" s="637" customFormat="1" x14ac:dyDescent="0.2">
      <c r="A39" s="72"/>
      <c r="B39" s="648"/>
      <c r="C39" s="649"/>
      <c r="D39" s="650"/>
      <c r="E39" s="650"/>
      <c r="F39" s="651"/>
      <c r="G39" s="74"/>
      <c r="H39" s="103"/>
      <c r="I39" s="102"/>
      <c r="J39" s="641"/>
      <c r="K39" s="639"/>
      <c r="L39" s="652"/>
    </row>
    <row r="40" spans="1:15" s="339" customFormat="1" x14ac:dyDescent="0.2">
      <c r="A40" s="73"/>
      <c r="B40" s="616"/>
      <c r="C40" s="617"/>
      <c r="D40" s="527"/>
      <c r="E40" s="528"/>
      <c r="F40" s="529" t="str">
        <f t="shared" ref="F40" si="0">PROPER(C40)</f>
        <v/>
      </c>
      <c r="G40" s="527"/>
      <c r="H40" s="530"/>
      <c r="I40" s="530"/>
      <c r="J40" s="531"/>
      <c r="K40" s="528"/>
      <c r="L40" s="532"/>
    </row>
    <row r="41" spans="1:15" x14ac:dyDescent="0.2">
      <c r="A41" s="42" t="s">
        <v>25</v>
      </c>
      <c r="B41" s="618"/>
      <c r="C41" s="619"/>
      <c r="D41" s="130"/>
      <c r="E41" s="131"/>
      <c r="F41" s="327"/>
      <c r="G41" s="135"/>
      <c r="H41" s="132"/>
      <c r="I41" s="136"/>
      <c r="J41" s="148"/>
      <c r="K41" s="375"/>
      <c r="L41" s="133"/>
      <c r="O41" s="298"/>
    </row>
    <row r="42" spans="1:15" s="554" customFormat="1" x14ac:dyDescent="0.2">
      <c r="A42" s="42"/>
      <c r="B42" s="618"/>
      <c r="C42" s="619"/>
      <c r="D42" s="130"/>
      <c r="E42" s="131"/>
      <c r="F42" s="327"/>
      <c r="G42" s="135"/>
      <c r="H42" s="132"/>
      <c r="I42" s="136"/>
      <c r="J42" s="148"/>
      <c r="K42" s="375"/>
      <c r="L42" s="133"/>
    </row>
    <row r="43" spans="1:15" s="554" customFormat="1" x14ac:dyDescent="0.2">
      <c r="A43" s="42"/>
      <c r="B43" s="618"/>
      <c r="C43" s="619"/>
      <c r="D43" s="130"/>
      <c r="E43" s="131"/>
      <c r="F43" s="327"/>
      <c r="G43" s="135"/>
      <c r="H43" s="132"/>
      <c r="I43" s="136"/>
      <c r="J43" s="148"/>
      <c r="K43" s="375"/>
      <c r="L43" s="133"/>
    </row>
    <row r="44" spans="1:15" s="554" customFormat="1" x14ac:dyDescent="0.2">
      <c r="A44" s="42"/>
      <c r="B44" s="618"/>
      <c r="C44" s="619"/>
      <c r="D44" s="130"/>
      <c r="E44" s="131"/>
      <c r="F44" s="327"/>
      <c r="G44" s="135"/>
      <c r="H44" s="132"/>
      <c r="I44" s="136"/>
      <c r="J44" s="148"/>
      <c r="K44" s="375"/>
      <c r="L44" s="133"/>
    </row>
    <row r="45" spans="1:15" s="554" customFormat="1" x14ac:dyDescent="0.2">
      <c r="A45" s="42"/>
      <c r="B45" s="618"/>
      <c r="C45" s="619"/>
      <c r="D45" s="130"/>
      <c r="E45" s="131"/>
      <c r="F45" s="327"/>
      <c r="G45" s="135"/>
      <c r="H45" s="132"/>
      <c r="I45" s="136"/>
      <c r="J45" s="148"/>
      <c r="K45" s="375"/>
      <c r="L45" s="133"/>
    </row>
    <row r="46" spans="1:15" s="554" customFormat="1" x14ac:dyDescent="0.2">
      <c r="A46" s="42"/>
      <c r="B46" s="618"/>
      <c r="C46" s="619"/>
      <c r="D46" s="130"/>
      <c r="E46" s="131"/>
      <c r="F46" s="327"/>
      <c r="G46" s="135"/>
      <c r="H46" s="132"/>
      <c r="I46" s="136"/>
      <c r="J46" s="148"/>
      <c r="K46" s="375"/>
      <c r="L46" s="133"/>
    </row>
    <row r="47" spans="1:15" s="554" customFormat="1" x14ac:dyDescent="0.2">
      <c r="A47" s="42"/>
      <c r="B47" s="618"/>
      <c r="C47" s="619"/>
      <c r="D47" s="130"/>
      <c r="E47" s="131"/>
      <c r="F47" s="327"/>
      <c r="G47" s="135"/>
      <c r="H47" s="132"/>
      <c r="I47" s="136"/>
      <c r="J47" s="148"/>
      <c r="K47" s="375"/>
      <c r="L47" s="133"/>
    </row>
    <row r="48" spans="1:15" s="554" customFormat="1" x14ac:dyDescent="0.2">
      <c r="A48" s="42"/>
      <c r="B48" s="618"/>
      <c r="C48" s="619"/>
      <c r="D48" s="130"/>
      <c r="E48" s="131"/>
      <c r="F48" s="327"/>
      <c r="G48" s="135"/>
      <c r="H48" s="132"/>
      <c r="I48" s="136"/>
      <c r="J48" s="148"/>
      <c r="K48" s="375"/>
      <c r="L48" s="133"/>
    </row>
    <row r="49" spans="1:15" s="554" customFormat="1" ht="17.45" customHeight="1" x14ac:dyDescent="0.2">
      <c r="A49" s="42"/>
      <c r="B49" s="618"/>
      <c r="C49" s="619"/>
      <c r="D49" s="130"/>
      <c r="E49" s="131"/>
      <c r="F49" s="327"/>
      <c r="G49" s="135"/>
      <c r="H49" s="132"/>
      <c r="I49" s="136"/>
      <c r="J49" s="148"/>
      <c r="K49" s="375"/>
      <c r="L49" s="133"/>
    </row>
    <row r="50" spans="1:15" s="554" customFormat="1" ht="17.25" customHeight="1" x14ac:dyDescent="0.2">
      <c r="A50" s="42"/>
      <c r="B50" s="441"/>
      <c r="C50" s="622"/>
      <c r="D50" s="130"/>
      <c r="E50" s="131"/>
      <c r="F50" s="327"/>
      <c r="G50" s="135"/>
      <c r="H50" s="132"/>
      <c r="I50" s="136"/>
      <c r="J50" s="148"/>
      <c r="K50" s="375"/>
      <c r="L50" s="133"/>
    </row>
    <row r="51" spans="1:15" s="554" customFormat="1" x14ac:dyDescent="0.2">
      <c r="A51" s="42"/>
      <c r="B51" s="618"/>
      <c r="C51" s="619"/>
      <c r="D51" s="130"/>
      <c r="E51" s="131"/>
      <c r="F51" s="327"/>
      <c r="G51" s="135"/>
      <c r="H51" s="132"/>
      <c r="I51" s="136"/>
      <c r="J51" s="148"/>
      <c r="K51" s="375"/>
      <c r="L51" s="133"/>
    </row>
    <row r="52" spans="1:15" s="554" customFormat="1" x14ac:dyDescent="0.2">
      <c r="A52" s="42"/>
      <c r="B52" s="618"/>
      <c r="C52" s="619"/>
      <c r="D52" s="130"/>
      <c r="E52" s="131"/>
      <c r="F52" s="327"/>
      <c r="G52" s="135"/>
      <c r="H52" s="132"/>
      <c r="I52" s="136"/>
      <c r="J52" s="148"/>
      <c r="K52" s="375"/>
      <c r="L52" s="133"/>
    </row>
    <row r="53" spans="1:15" s="554" customFormat="1" x14ac:dyDescent="0.2">
      <c r="A53" s="42"/>
      <c r="B53" s="618"/>
      <c r="C53" s="619"/>
      <c r="D53" s="130"/>
      <c r="E53" s="131"/>
      <c r="F53" s="327"/>
      <c r="G53" s="135"/>
      <c r="H53" s="132"/>
      <c r="I53" s="136"/>
      <c r="J53" s="148"/>
      <c r="K53" s="375"/>
      <c r="L53" s="133"/>
    </row>
    <row r="54" spans="1:15" s="554" customFormat="1" x14ac:dyDescent="0.2">
      <c r="A54" s="42"/>
      <c r="B54" s="618"/>
      <c r="C54" s="619"/>
      <c r="D54" s="130"/>
      <c r="E54" s="131"/>
      <c r="F54" s="327"/>
      <c r="G54" s="135"/>
      <c r="H54" s="132"/>
      <c r="I54" s="136"/>
      <c r="J54" s="148"/>
      <c r="K54" s="375"/>
      <c r="L54" s="133"/>
    </row>
    <row r="55" spans="1:15" s="554" customFormat="1" x14ac:dyDescent="0.2">
      <c r="A55" s="42"/>
      <c r="B55" s="618"/>
      <c r="C55" s="619"/>
      <c r="D55" s="130"/>
      <c r="E55" s="131"/>
      <c r="F55" s="327"/>
      <c r="G55" s="135"/>
      <c r="H55" s="132"/>
      <c r="I55" s="136"/>
      <c r="J55" s="148"/>
      <c r="K55" s="375"/>
      <c r="L55" s="133"/>
    </row>
    <row r="56" spans="1:15" s="554" customFormat="1" x14ac:dyDescent="0.2">
      <c r="A56" s="42"/>
      <c r="B56" s="618"/>
      <c r="C56" s="619"/>
      <c r="D56" s="130"/>
      <c r="E56" s="131"/>
      <c r="F56" s="327"/>
      <c r="G56" s="135"/>
      <c r="H56" s="132"/>
      <c r="I56" s="136"/>
      <c r="J56" s="148"/>
      <c r="K56" s="375"/>
      <c r="L56" s="133"/>
    </row>
    <row r="57" spans="1:15" s="554" customFormat="1" x14ac:dyDescent="0.2">
      <c r="A57" s="42"/>
      <c r="B57" s="618"/>
      <c r="C57" s="619"/>
      <c r="D57" s="130"/>
      <c r="E57" s="131"/>
      <c r="F57" s="327"/>
      <c r="G57" s="135"/>
      <c r="H57" s="132"/>
      <c r="I57" s="136"/>
      <c r="J57" s="148"/>
      <c r="K57" s="375"/>
      <c r="L57" s="133"/>
    </row>
    <row r="58" spans="1:15" s="554" customFormat="1" x14ac:dyDescent="0.2">
      <c r="A58" s="42"/>
      <c r="B58" s="618"/>
      <c r="C58" s="619"/>
      <c r="D58" s="130"/>
      <c r="E58" s="131"/>
      <c r="F58" s="327"/>
      <c r="G58" s="135"/>
      <c r="H58" s="132"/>
      <c r="I58" s="136"/>
      <c r="J58" s="148"/>
      <c r="K58" s="375"/>
      <c r="L58" s="133"/>
    </row>
    <row r="59" spans="1:15" s="554" customFormat="1" x14ac:dyDescent="0.2">
      <c r="A59" s="42"/>
      <c r="B59" s="618"/>
      <c r="C59" s="619"/>
      <c r="D59" s="130"/>
      <c r="E59" s="131"/>
      <c r="F59" s="327"/>
      <c r="G59" s="135"/>
      <c r="H59" s="132"/>
      <c r="I59" s="136"/>
      <c r="J59" s="148"/>
      <c r="K59" s="375"/>
      <c r="L59" s="133"/>
    </row>
    <row r="60" spans="1:15" s="554" customFormat="1" x14ac:dyDescent="0.2">
      <c r="A60" s="42"/>
      <c r="B60" s="618"/>
      <c r="C60" s="619"/>
      <c r="D60" s="130"/>
      <c r="E60" s="131"/>
      <c r="F60" s="327"/>
      <c r="G60" s="135"/>
      <c r="H60" s="132"/>
      <c r="I60" s="136"/>
      <c r="J60" s="148"/>
      <c r="K60" s="375"/>
      <c r="L60" s="133"/>
    </row>
    <row r="61" spans="1:15" s="554" customFormat="1" x14ac:dyDescent="0.2">
      <c r="A61" s="42"/>
      <c r="B61" s="618"/>
      <c r="C61" s="619"/>
      <c r="D61" s="130"/>
      <c r="E61" s="131"/>
      <c r="F61" s="327"/>
      <c r="G61" s="135"/>
      <c r="H61" s="132"/>
      <c r="I61" s="136"/>
      <c r="J61" s="148"/>
      <c r="K61" s="375"/>
      <c r="L61" s="133"/>
    </row>
    <row r="62" spans="1:15" x14ac:dyDescent="0.2">
      <c r="A62" s="43"/>
      <c r="B62" s="620"/>
      <c r="C62" s="619"/>
      <c r="D62" s="130"/>
      <c r="E62" s="131"/>
      <c r="F62" s="327"/>
      <c r="G62" s="135"/>
      <c r="H62" s="132"/>
      <c r="I62" s="136"/>
      <c r="J62" s="148"/>
      <c r="K62" s="375"/>
      <c r="L62" s="133"/>
      <c r="O62" s="298"/>
    </row>
    <row r="63" spans="1:15" x14ac:dyDescent="0.2">
      <c r="A63" s="43"/>
      <c r="B63" s="618"/>
      <c r="C63" s="619"/>
      <c r="D63" s="130"/>
      <c r="E63" s="131"/>
      <c r="F63" s="327"/>
      <c r="G63" s="135"/>
      <c r="H63" s="132"/>
      <c r="I63" s="136"/>
      <c r="J63" s="148"/>
      <c r="K63" s="375"/>
      <c r="L63" s="133"/>
      <c r="O63" s="298"/>
    </row>
    <row r="64" spans="1:15" x14ac:dyDescent="0.2">
      <c r="A64" s="43"/>
      <c r="B64" s="621"/>
      <c r="C64" s="619"/>
      <c r="D64" s="130"/>
      <c r="E64" s="131"/>
      <c r="F64" s="327"/>
      <c r="G64" s="135"/>
      <c r="H64" s="132"/>
      <c r="I64" s="136"/>
      <c r="J64" s="148"/>
      <c r="K64" s="375"/>
      <c r="L64" s="133"/>
      <c r="O64" s="298"/>
    </row>
    <row r="65" spans="1:15" x14ac:dyDescent="0.2">
      <c r="A65" s="43"/>
      <c r="B65" s="621"/>
      <c r="C65" s="619"/>
      <c r="D65" s="130"/>
      <c r="E65" s="131"/>
      <c r="F65" s="327"/>
      <c r="G65" s="135"/>
      <c r="H65" s="132"/>
      <c r="I65" s="136"/>
      <c r="J65" s="148"/>
      <c r="K65" s="375"/>
      <c r="L65" s="133"/>
      <c r="O65" s="298"/>
    </row>
    <row r="66" spans="1:15" x14ac:dyDescent="0.2">
      <c r="A66" s="43"/>
      <c r="B66" s="621"/>
      <c r="C66" s="619"/>
      <c r="D66" s="130"/>
      <c r="E66" s="131"/>
      <c r="F66" s="327"/>
      <c r="G66" s="135"/>
      <c r="H66" s="132"/>
      <c r="I66" s="136"/>
      <c r="J66" s="148"/>
      <c r="K66" s="375"/>
      <c r="L66" s="133"/>
      <c r="O66" s="298"/>
    </row>
    <row r="67" spans="1:15" s="526" customFormat="1" x14ac:dyDescent="0.2">
      <c r="A67" s="43"/>
      <c r="B67" s="621"/>
      <c r="C67" s="619"/>
      <c r="D67" s="130"/>
      <c r="E67" s="131"/>
      <c r="F67" s="327"/>
      <c r="G67" s="135"/>
      <c r="H67" s="132"/>
      <c r="I67" s="136"/>
      <c r="J67" s="148"/>
      <c r="K67" s="375"/>
      <c r="L67" s="133"/>
    </row>
    <row r="68" spans="1:15" s="526" customFormat="1" x14ac:dyDescent="0.2">
      <c r="A68" s="43"/>
      <c r="B68" s="621"/>
      <c r="C68" s="619"/>
      <c r="D68" s="130"/>
      <c r="E68" s="131"/>
      <c r="F68" s="327"/>
      <c r="G68" s="135"/>
      <c r="H68" s="132"/>
      <c r="I68" s="136"/>
      <c r="J68" s="148"/>
      <c r="K68" s="375"/>
      <c r="L68" s="133"/>
    </row>
    <row r="69" spans="1:15" s="526" customFormat="1" x14ac:dyDescent="0.2">
      <c r="A69" s="43"/>
      <c r="B69" s="621"/>
      <c r="C69" s="619"/>
      <c r="D69" s="130"/>
      <c r="E69" s="131"/>
      <c r="F69" s="327"/>
      <c r="G69" s="135"/>
      <c r="H69" s="132"/>
      <c r="I69" s="136"/>
      <c r="J69" s="148"/>
      <c r="K69" s="375"/>
      <c r="L69" s="133"/>
    </row>
    <row r="70" spans="1:15" s="526" customFormat="1" x14ac:dyDescent="0.2">
      <c r="A70" s="43"/>
      <c r="B70" s="621"/>
      <c r="C70" s="619"/>
      <c r="D70" s="130"/>
      <c r="E70" s="131"/>
      <c r="F70" s="327"/>
      <c r="G70" s="135"/>
      <c r="H70" s="132"/>
      <c r="I70" s="136"/>
      <c r="J70" s="148"/>
      <c r="K70" s="375"/>
      <c r="L70" s="133"/>
    </row>
    <row r="71" spans="1:15" s="526" customFormat="1" x14ac:dyDescent="0.2">
      <c r="A71" s="43"/>
      <c r="B71" s="621"/>
      <c r="C71" s="619"/>
      <c r="D71" s="130"/>
      <c r="E71" s="131"/>
      <c r="F71" s="327"/>
      <c r="G71" s="135"/>
      <c r="H71" s="132"/>
      <c r="I71" s="136"/>
      <c r="J71" s="148"/>
      <c r="K71" s="375"/>
      <c r="L71" s="133"/>
    </row>
    <row r="72" spans="1:15" s="526" customFormat="1" x14ac:dyDescent="0.2">
      <c r="A72" s="43"/>
      <c r="B72" s="621"/>
      <c r="C72" s="619"/>
      <c r="D72" s="130"/>
      <c r="E72" s="131"/>
      <c r="F72" s="327"/>
      <c r="G72" s="135"/>
      <c r="H72" s="132"/>
      <c r="I72" s="136"/>
      <c r="J72" s="148"/>
      <c r="K72" s="375"/>
      <c r="L72" s="133"/>
    </row>
    <row r="73" spans="1:15" s="526" customFormat="1" x14ac:dyDescent="0.2">
      <c r="A73" s="43"/>
      <c r="B73" s="621"/>
      <c r="C73" s="619"/>
      <c r="D73" s="130"/>
      <c r="E73" s="131"/>
      <c r="F73" s="327"/>
      <c r="G73" s="135"/>
      <c r="H73" s="132"/>
      <c r="I73" s="136"/>
      <c r="J73" s="148"/>
      <c r="K73" s="375"/>
      <c r="L73" s="133"/>
    </row>
    <row r="74" spans="1:15" s="526" customFormat="1" x14ac:dyDescent="0.2">
      <c r="A74" s="43"/>
      <c r="B74" s="621"/>
      <c r="C74" s="619" t="str">
        <f t="shared" ref="C74" si="1">PROPER(C57)</f>
        <v/>
      </c>
      <c r="D74" s="130"/>
      <c r="E74" s="131"/>
      <c r="F74" s="327"/>
      <c r="G74" s="135"/>
      <c r="H74" s="132"/>
      <c r="I74" s="136"/>
      <c r="J74" s="148"/>
      <c r="K74" s="375"/>
      <c r="L74" s="133"/>
    </row>
    <row r="75" spans="1:15" s="526" customFormat="1" x14ac:dyDescent="0.2">
      <c r="A75" s="43"/>
      <c r="B75" s="620"/>
      <c r="C75" s="609"/>
      <c r="D75" s="130"/>
      <c r="E75" s="131"/>
      <c r="F75" s="327"/>
      <c r="G75" s="135"/>
      <c r="H75" s="132"/>
      <c r="I75" s="136"/>
      <c r="J75" s="148"/>
      <c r="K75" s="375"/>
      <c r="L75" s="133"/>
    </row>
    <row r="76" spans="1:15" x14ac:dyDescent="0.2">
      <c r="A76" s="43"/>
      <c r="B76" s="620"/>
      <c r="C76" s="609"/>
      <c r="D76" s="130"/>
      <c r="E76" s="131"/>
      <c r="F76" s="327"/>
      <c r="G76" s="135"/>
      <c r="H76" s="132"/>
      <c r="I76" s="136"/>
      <c r="J76" s="148"/>
      <c r="K76" s="375"/>
      <c r="L76" s="133"/>
      <c r="O76" s="298"/>
    </row>
    <row r="77" spans="1:15" s="637" customFormat="1" x14ac:dyDescent="0.2">
      <c r="A77" s="43"/>
      <c r="B77" s="620"/>
      <c r="C77" s="609"/>
      <c r="D77" s="130"/>
      <c r="E77" s="131"/>
      <c r="F77" s="327"/>
      <c r="G77" s="135"/>
      <c r="H77" s="132"/>
      <c r="I77" s="136"/>
      <c r="J77" s="148"/>
      <c r="K77" s="375"/>
      <c r="L77" s="133"/>
    </row>
    <row r="80" spans="1:15" ht="18" x14ac:dyDescent="0.25">
      <c r="A80" s="533"/>
      <c r="B80" s="741"/>
      <c r="C80" s="741"/>
      <c r="D80" s="741"/>
      <c r="E80" s="741"/>
      <c r="F80" s="741"/>
      <c r="G80" s="741"/>
      <c r="H80" s="741"/>
      <c r="I80" s="741"/>
      <c r="J80" s="741"/>
      <c r="K80" s="741"/>
      <c r="L80" s="741"/>
    </row>
    <row r="81" spans="2:12" ht="39.75" customHeight="1" x14ac:dyDescent="0.2">
      <c r="B81" s="741"/>
      <c r="C81" s="741"/>
      <c r="D81" s="741"/>
      <c r="E81" s="741"/>
      <c r="F81" s="741"/>
      <c r="G81" s="741"/>
      <c r="H81" s="741"/>
      <c r="I81" s="741"/>
      <c r="J81" s="741"/>
      <c r="K81" s="741"/>
      <c r="L81" s="741"/>
    </row>
    <row r="82" spans="2:12" x14ac:dyDescent="0.2">
      <c r="C82" s="526"/>
    </row>
    <row r="83" spans="2:12" x14ac:dyDescent="0.2">
      <c r="C83" s="526"/>
    </row>
    <row r="84" spans="2:12" x14ac:dyDescent="0.2">
      <c r="C84" s="526"/>
    </row>
    <row r="85" spans="2:12" x14ac:dyDescent="0.2">
      <c r="C85" s="526"/>
    </row>
    <row r="86" spans="2:12" x14ac:dyDescent="0.2">
      <c r="C86" s="526"/>
    </row>
    <row r="87" spans="2:12" x14ac:dyDescent="0.2">
      <c r="C87" s="526"/>
    </row>
    <row r="88" spans="2:12" x14ac:dyDescent="0.2">
      <c r="C88" s="526"/>
    </row>
    <row r="89" spans="2:12" x14ac:dyDescent="0.2">
      <c r="C89" s="526"/>
    </row>
    <row r="90" spans="2:12" x14ac:dyDescent="0.2">
      <c r="C90" s="526"/>
    </row>
    <row r="91" spans="2:12" x14ac:dyDescent="0.2">
      <c r="C91" s="526"/>
    </row>
    <row r="92" spans="2:12" x14ac:dyDescent="0.2">
      <c r="C92" s="526"/>
    </row>
    <row r="93" spans="2:12" x14ac:dyDescent="0.2">
      <c r="C93" s="526"/>
    </row>
    <row r="94" spans="2:12" x14ac:dyDescent="0.2">
      <c r="C94" s="526"/>
    </row>
    <row r="95" spans="2:12" x14ac:dyDescent="0.2">
      <c r="C95" s="526"/>
    </row>
    <row r="96" spans="2:12" x14ac:dyDescent="0.2">
      <c r="C96" s="526"/>
    </row>
    <row r="97" spans="3:3" x14ac:dyDescent="0.2">
      <c r="C97" s="526"/>
    </row>
    <row r="98" spans="3:3" x14ac:dyDescent="0.2">
      <c r="C98" s="526"/>
    </row>
    <row r="99" spans="3:3" x14ac:dyDescent="0.2">
      <c r="C99" s="526"/>
    </row>
    <row r="100" spans="3:3" x14ac:dyDescent="0.2">
      <c r="C100" s="526"/>
    </row>
    <row r="101" spans="3:3" x14ac:dyDescent="0.2">
      <c r="C101" s="526"/>
    </row>
    <row r="102" spans="3:3" x14ac:dyDescent="0.2">
      <c r="C102" s="526"/>
    </row>
    <row r="103" spans="3:3" x14ac:dyDescent="0.2">
      <c r="C103" s="526"/>
    </row>
    <row r="104" spans="3:3" x14ac:dyDescent="0.2">
      <c r="C104" s="526"/>
    </row>
    <row r="105" spans="3:3" x14ac:dyDescent="0.2">
      <c r="C105" s="526"/>
    </row>
    <row r="106" spans="3:3" x14ac:dyDescent="0.2">
      <c r="C106" s="526"/>
    </row>
    <row r="107" spans="3:3" x14ac:dyDescent="0.2">
      <c r="C107" s="526"/>
    </row>
    <row r="108" spans="3:3" x14ac:dyDescent="0.2">
      <c r="C108" s="526"/>
    </row>
    <row r="109" spans="3:3" x14ac:dyDescent="0.2">
      <c r="C109" s="526"/>
    </row>
    <row r="110" spans="3:3" x14ac:dyDescent="0.2">
      <c r="C110" s="526"/>
    </row>
    <row r="111" spans="3:3" x14ac:dyDescent="0.2">
      <c r="C111" s="526"/>
    </row>
    <row r="112" spans="3:3" x14ac:dyDescent="0.2">
      <c r="C112" s="526"/>
    </row>
    <row r="113" spans="3:3" x14ac:dyDescent="0.2">
      <c r="C113" s="526"/>
    </row>
    <row r="114" spans="3:3" x14ac:dyDescent="0.2">
      <c r="C114" s="526"/>
    </row>
  </sheetData>
  <sheetProtection selectLockedCells="1" selectUnlockedCells="1"/>
  <mergeCells count="1">
    <mergeCell ref="B80:L81"/>
  </mergeCells>
  <phoneticPr fontId="0" type="noConversion"/>
  <dataValidations count="1">
    <dataValidation type="list" allowBlank="1" showInputMessage="1" showErrorMessage="1" sqref="B41:B65 B75:B77" xr:uid="{00000000-0002-0000-0A00-000000000000}"/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7"/>
  <sheetViews>
    <sheetView zoomScale="84" zoomScaleNormal="100" workbookViewId="0">
      <selection activeCell="C6" sqref="C6"/>
    </sheetView>
  </sheetViews>
  <sheetFormatPr defaultRowHeight="12.75" x14ac:dyDescent="0.2"/>
  <cols>
    <col min="2" max="2" width="20.85546875" customWidth="1"/>
    <col min="3" max="3" width="16" customWidth="1"/>
    <col min="7" max="7" width="9.140625" style="30"/>
    <col min="8" max="8" width="15.42578125" bestFit="1" customWidth="1"/>
    <col min="9" max="9" width="13.85546875" customWidth="1"/>
  </cols>
  <sheetData>
    <row r="1" spans="1:12" s="384" customFormat="1" x14ac:dyDescent="0.2">
      <c r="G1" s="30"/>
    </row>
    <row r="2" spans="1:12" ht="15.75" x14ac:dyDescent="0.25">
      <c r="A2" s="390" t="s">
        <v>13</v>
      </c>
      <c r="B2" s="390" t="s">
        <v>33</v>
      </c>
      <c r="C2" s="390"/>
    </row>
    <row r="3" spans="1:12" ht="15.75" x14ac:dyDescent="0.25">
      <c r="A3" s="390"/>
      <c r="B3" s="390" t="s">
        <v>15</v>
      </c>
      <c r="C3" s="390" t="s">
        <v>64</v>
      </c>
    </row>
    <row r="4" spans="1:12" ht="15.75" x14ac:dyDescent="0.25">
      <c r="A4" s="390"/>
      <c r="B4" s="390" t="s">
        <v>16</v>
      </c>
      <c r="C4" s="396">
        <v>46523</v>
      </c>
    </row>
    <row r="6" spans="1:12" ht="38.25" x14ac:dyDescent="0.2">
      <c r="A6" s="5"/>
      <c r="B6" s="119" t="s">
        <v>41</v>
      </c>
      <c r="C6" s="119" t="s">
        <v>42</v>
      </c>
      <c r="D6" s="119" t="s">
        <v>17</v>
      </c>
      <c r="E6" s="120" t="s">
        <v>31</v>
      </c>
      <c r="F6" s="119" t="s">
        <v>18</v>
      </c>
      <c r="G6" s="120" t="s">
        <v>19</v>
      </c>
      <c r="H6" s="121" t="s">
        <v>20</v>
      </c>
      <c r="I6" s="142" t="s">
        <v>21</v>
      </c>
      <c r="J6" s="120" t="s">
        <v>22</v>
      </c>
      <c r="K6" s="120" t="s">
        <v>23</v>
      </c>
      <c r="L6" s="122" t="s">
        <v>32</v>
      </c>
    </row>
    <row r="7" spans="1:12" s="384" customFormat="1" ht="15.75" customHeight="1" x14ac:dyDescent="0.2">
      <c r="A7" s="10" t="s">
        <v>24</v>
      </c>
      <c r="B7" s="139"/>
      <c r="C7" s="140"/>
      <c r="D7" s="126"/>
      <c r="E7" s="127"/>
      <c r="F7" s="144"/>
      <c r="G7" s="126"/>
      <c r="H7" s="468"/>
      <c r="I7" s="468"/>
      <c r="J7" s="355"/>
      <c r="K7" s="174"/>
      <c r="L7" s="128"/>
    </row>
    <row r="8" spans="1:12" s="554" customFormat="1" ht="15.75" customHeight="1" x14ac:dyDescent="0.2">
      <c r="A8" s="10"/>
      <c r="B8" s="139"/>
      <c r="C8" s="140"/>
      <c r="D8" s="126"/>
      <c r="E8" s="127"/>
      <c r="F8" s="144"/>
      <c r="G8" s="126"/>
      <c r="H8" s="468"/>
      <c r="I8" s="468"/>
      <c r="J8" s="355"/>
      <c r="K8" s="174"/>
      <c r="L8" s="128"/>
    </row>
    <row r="9" spans="1:12" s="554" customFormat="1" ht="15.75" customHeight="1" x14ac:dyDescent="0.2">
      <c r="A9" s="10"/>
      <c r="B9" s="139"/>
      <c r="C9" s="140"/>
      <c r="D9" s="126"/>
      <c r="E9" s="127"/>
      <c r="F9" s="144"/>
      <c r="G9" s="126"/>
      <c r="H9" s="468"/>
      <c r="I9" s="468"/>
      <c r="J9" s="355"/>
      <c r="K9" s="174"/>
      <c r="L9" s="128"/>
    </row>
    <row r="10" spans="1:12" s="554" customFormat="1" ht="15.75" customHeight="1" x14ac:dyDescent="0.2">
      <c r="A10" s="10"/>
      <c r="B10" s="139"/>
      <c r="C10" s="140"/>
      <c r="D10" s="126"/>
      <c r="E10" s="127"/>
      <c r="F10" s="144"/>
      <c r="G10" s="126"/>
      <c r="H10" s="468"/>
      <c r="I10" s="468"/>
      <c r="J10" s="355"/>
      <c r="K10" s="174"/>
      <c r="L10" s="128"/>
    </row>
    <row r="11" spans="1:12" s="554" customFormat="1" ht="15.75" customHeight="1" x14ac:dyDescent="0.2">
      <c r="A11" s="10"/>
      <c r="B11" s="139"/>
      <c r="C11" s="140"/>
      <c r="D11" s="126"/>
      <c r="E11" s="127"/>
      <c r="F11" s="144"/>
      <c r="G11" s="126"/>
      <c r="H11" s="468"/>
      <c r="I11" s="468"/>
      <c r="J11" s="355"/>
      <c r="K11" s="174"/>
      <c r="L11" s="128"/>
    </row>
    <row r="12" spans="1:12" s="554" customFormat="1" ht="15.75" customHeight="1" x14ac:dyDescent="0.2">
      <c r="A12" s="10"/>
      <c r="B12" s="139"/>
      <c r="C12" s="140"/>
      <c r="D12" s="126"/>
      <c r="E12" s="127"/>
      <c r="F12" s="144"/>
      <c r="G12" s="126"/>
      <c r="H12" s="468"/>
      <c r="I12" s="468"/>
      <c r="J12" s="355"/>
      <c r="K12" s="174"/>
      <c r="L12" s="128"/>
    </row>
    <row r="13" spans="1:12" s="554" customFormat="1" ht="15.75" customHeight="1" x14ac:dyDescent="0.2">
      <c r="A13" s="10"/>
      <c r="B13" s="139"/>
      <c r="C13" s="140"/>
      <c r="D13" s="126"/>
      <c r="E13" s="127"/>
      <c r="F13" s="144"/>
      <c r="G13" s="126"/>
      <c r="H13" s="468"/>
      <c r="I13" s="468"/>
      <c r="J13" s="355"/>
      <c r="K13" s="174"/>
      <c r="L13" s="128"/>
    </row>
    <row r="14" spans="1:12" s="554" customFormat="1" ht="15.75" customHeight="1" x14ac:dyDescent="0.2">
      <c r="A14" s="10"/>
      <c r="B14" s="139"/>
      <c r="C14" s="140"/>
      <c r="D14" s="126"/>
      <c r="E14" s="127"/>
      <c r="F14" s="144"/>
      <c r="G14" s="126"/>
      <c r="H14" s="468"/>
      <c r="I14" s="468"/>
      <c r="J14" s="355"/>
      <c r="K14" s="174"/>
      <c r="L14" s="128"/>
    </row>
    <row r="15" spans="1:12" s="554" customFormat="1" ht="15.75" customHeight="1" x14ac:dyDescent="0.2">
      <c r="A15" s="10"/>
      <c r="B15" s="139"/>
      <c r="C15" s="140"/>
      <c r="D15" s="126"/>
      <c r="E15" s="127"/>
      <c r="F15" s="144"/>
      <c r="G15" s="126"/>
      <c r="H15" s="468"/>
      <c r="I15" s="468"/>
      <c r="J15" s="355"/>
      <c r="K15" s="174"/>
      <c r="L15" s="128"/>
    </row>
    <row r="16" spans="1:12" s="554" customFormat="1" ht="15.75" customHeight="1" x14ac:dyDescent="0.2">
      <c r="A16" s="10"/>
      <c r="B16" s="139"/>
      <c r="C16" s="140"/>
      <c r="D16" s="126"/>
      <c r="E16" s="127"/>
      <c r="F16" s="144"/>
      <c r="G16" s="126"/>
      <c r="H16" s="468"/>
      <c r="I16" s="468"/>
      <c r="J16" s="355"/>
      <c r="K16" s="174"/>
      <c r="L16" s="128"/>
    </row>
    <row r="17" spans="1:12" s="554" customFormat="1" ht="15.75" customHeight="1" x14ac:dyDescent="0.2">
      <c r="A17" s="10"/>
      <c r="B17" s="139"/>
      <c r="C17" s="140"/>
      <c r="D17" s="126"/>
      <c r="E17" s="127"/>
      <c r="F17" s="144"/>
      <c r="G17" s="126"/>
      <c r="H17" s="468"/>
      <c r="I17" s="468"/>
      <c r="J17" s="355"/>
      <c r="K17" s="174"/>
      <c r="L17" s="128"/>
    </row>
    <row r="18" spans="1:12" s="554" customFormat="1" ht="15.75" customHeight="1" x14ac:dyDescent="0.2">
      <c r="A18" s="10"/>
      <c r="B18" s="139"/>
      <c r="C18" s="140"/>
      <c r="D18" s="126"/>
      <c r="E18" s="127"/>
      <c r="F18" s="144"/>
      <c r="G18" s="126"/>
      <c r="H18" s="468"/>
      <c r="I18" s="468"/>
      <c r="J18" s="355"/>
      <c r="K18" s="174"/>
      <c r="L18" s="128"/>
    </row>
    <row r="19" spans="1:12" s="554" customFormat="1" ht="15.75" customHeight="1" x14ac:dyDescent="0.2">
      <c r="A19" s="10"/>
      <c r="B19" s="139"/>
      <c r="C19" s="140"/>
      <c r="D19" s="126"/>
      <c r="E19" s="127"/>
      <c r="F19" s="144"/>
      <c r="G19" s="126"/>
      <c r="H19" s="468"/>
      <c r="I19" s="468"/>
      <c r="J19" s="355"/>
      <c r="K19" s="174"/>
      <c r="L19" s="128"/>
    </row>
    <row r="20" spans="1:12" s="487" customFormat="1" ht="15.75" customHeight="1" x14ac:dyDescent="0.2">
      <c r="A20" s="10"/>
      <c r="B20" s="139"/>
      <c r="C20" s="140"/>
      <c r="D20" s="126"/>
      <c r="E20" s="127"/>
      <c r="F20" s="144"/>
      <c r="G20" s="126"/>
      <c r="H20" s="468"/>
      <c r="I20" s="468"/>
      <c r="J20" s="355"/>
      <c r="K20" s="174"/>
      <c r="L20" s="128"/>
    </row>
    <row r="21" spans="1:12" s="487" customFormat="1" ht="15.75" customHeight="1" x14ac:dyDescent="0.2">
      <c r="A21" s="10"/>
      <c r="B21" s="139"/>
      <c r="C21" s="140"/>
      <c r="D21" s="126"/>
      <c r="E21" s="127"/>
      <c r="F21" s="144"/>
      <c r="G21" s="126"/>
      <c r="H21" s="468"/>
      <c r="I21" s="468"/>
      <c r="J21" s="355"/>
      <c r="K21" s="174"/>
      <c r="L21" s="128"/>
    </row>
    <row r="22" spans="1:12" s="487" customFormat="1" ht="15.75" customHeight="1" x14ac:dyDescent="0.2">
      <c r="A22" s="10"/>
      <c r="B22" s="139"/>
      <c r="C22" s="140"/>
      <c r="D22" s="126"/>
      <c r="E22" s="127"/>
      <c r="F22" s="144"/>
      <c r="G22" s="126"/>
      <c r="H22" s="468"/>
      <c r="I22" s="468"/>
      <c r="J22" s="355"/>
      <c r="K22" s="174"/>
      <c r="L22" s="128"/>
    </row>
    <row r="23" spans="1:12" s="487" customFormat="1" ht="15.75" customHeight="1" x14ac:dyDescent="0.2">
      <c r="A23" s="10"/>
      <c r="B23" s="139"/>
      <c r="C23" s="140"/>
      <c r="D23" s="126"/>
      <c r="E23" s="127"/>
      <c r="F23" s="144"/>
      <c r="G23" s="126"/>
      <c r="H23" s="468"/>
      <c r="I23" s="468"/>
      <c r="J23" s="355"/>
      <c r="K23" s="174"/>
      <c r="L23" s="128"/>
    </row>
    <row r="24" spans="1:12" s="487" customFormat="1" ht="15.75" customHeight="1" x14ac:dyDescent="0.2">
      <c r="A24" s="10"/>
      <c r="B24" s="139"/>
      <c r="C24" s="140"/>
      <c r="D24" s="126"/>
      <c r="E24" s="127"/>
      <c r="F24" s="144"/>
      <c r="G24" s="126"/>
      <c r="H24" s="468"/>
      <c r="I24" s="468"/>
      <c r="J24" s="355"/>
      <c r="K24" s="174"/>
      <c r="L24" s="128"/>
    </row>
    <row r="25" spans="1:12" s="487" customFormat="1" ht="15.75" customHeight="1" x14ac:dyDescent="0.2">
      <c r="A25" s="10"/>
      <c r="B25" s="139"/>
      <c r="C25" s="140"/>
      <c r="D25" s="126"/>
      <c r="E25" s="127"/>
      <c r="F25" s="144"/>
      <c r="G25" s="126"/>
      <c r="H25" s="468"/>
      <c r="I25" s="468"/>
      <c r="J25" s="355"/>
      <c r="K25" s="174"/>
      <c r="L25" s="128"/>
    </row>
    <row r="26" spans="1:12" s="487" customFormat="1" ht="15.75" customHeight="1" x14ac:dyDescent="0.2">
      <c r="A26" s="10"/>
      <c r="B26" s="139"/>
      <c r="C26" s="140"/>
      <c r="D26" s="126"/>
      <c r="E26" s="127"/>
      <c r="F26" s="144"/>
      <c r="G26" s="126"/>
      <c r="H26" s="468"/>
      <c r="I26" s="468"/>
      <c r="J26" s="355"/>
      <c r="K26" s="174"/>
      <c r="L26" s="128"/>
    </row>
    <row r="27" spans="1:12" s="487" customFormat="1" ht="15.75" customHeight="1" x14ac:dyDescent="0.2">
      <c r="A27" s="10"/>
      <c r="B27" s="139"/>
      <c r="C27" s="140"/>
      <c r="D27" s="126"/>
      <c r="E27" s="127"/>
      <c r="F27" s="144"/>
      <c r="G27" s="126"/>
      <c r="H27" s="468"/>
      <c r="I27" s="468"/>
      <c r="J27" s="355"/>
      <c r="K27" s="174"/>
      <c r="L27" s="128"/>
    </row>
    <row r="28" spans="1:12" s="554" customFormat="1" ht="15.75" customHeight="1" x14ac:dyDescent="0.2">
      <c r="A28" s="10"/>
      <c r="B28" s="139"/>
      <c r="C28" s="140"/>
      <c r="D28" s="126"/>
      <c r="E28" s="127"/>
      <c r="F28" s="144"/>
      <c r="G28" s="126"/>
      <c r="H28" s="468"/>
      <c r="I28" s="468"/>
      <c r="J28" s="355"/>
      <c r="K28" s="174"/>
      <c r="L28" s="128"/>
    </row>
    <row r="29" spans="1:12" s="554" customFormat="1" ht="15.75" customHeight="1" x14ac:dyDescent="0.2">
      <c r="A29" s="10"/>
      <c r="B29" s="139"/>
      <c r="C29" s="140"/>
      <c r="D29" s="126"/>
      <c r="E29" s="127"/>
      <c r="F29" s="144"/>
      <c r="G29" s="126"/>
      <c r="H29" s="468"/>
      <c r="I29" s="468"/>
      <c r="J29" s="355"/>
      <c r="K29" s="174"/>
      <c r="L29" s="128"/>
    </row>
    <row r="30" spans="1:12" s="554" customFormat="1" ht="15.75" customHeight="1" x14ac:dyDescent="0.2">
      <c r="A30" s="10"/>
      <c r="B30" s="139"/>
      <c r="C30" s="140"/>
      <c r="D30" s="126"/>
      <c r="E30" s="127"/>
      <c r="F30" s="144"/>
      <c r="G30" s="126"/>
      <c r="H30" s="468"/>
      <c r="I30" s="468"/>
      <c r="J30" s="355"/>
      <c r="K30" s="174"/>
      <c r="L30" s="128"/>
    </row>
    <row r="31" spans="1:12" s="554" customFormat="1" ht="15.75" customHeight="1" x14ac:dyDescent="0.2">
      <c r="A31" s="10"/>
      <c r="B31" s="139"/>
      <c r="C31" s="140"/>
      <c r="D31" s="126"/>
      <c r="E31" s="127"/>
      <c r="F31" s="144"/>
      <c r="G31" s="126"/>
      <c r="H31" s="468"/>
      <c r="I31" s="468"/>
      <c r="J31" s="355"/>
      <c r="K31" s="174"/>
      <c r="L31" s="128"/>
    </row>
    <row r="32" spans="1:12" s="554" customFormat="1" ht="15.75" customHeight="1" x14ac:dyDescent="0.2">
      <c r="A32" s="10"/>
      <c r="B32" s="139"/>
      <c r="C32" s="140"/>
      <c r="D32" s="126"/>
      <c r="E32" s="127"/>
      <c r="F32" s="144"/>
      <c r="G32" s="126"/>
      <c r="H32" s="468"/>
      <c r="I32" s="468"/>
      <c r="J32" s="355"/>
      <c r="K32" s="174"/>
      <c r="L32" s="128"/>
    </row>
    <row r="33" spans="1:13" s="537" customFormat="1" ht="15.75" customHeight="1" x14ac:dyDescent="0.2">
      <c r="A33" s="10"/>
      <c r="B33" s="139"/>
      <c r="C33" s="140"/>
      <c r="D33" s="126"/>
      <c r="E33" s="127"/>
      <c r="F33" s="144"/>
      <c r="G33" s="126"/>
      <c r="H33" s="468"/>
      <c r="I33" s="468"/>
      <c r="J33" s="355"/>
      <c r="K33" s="174"/>
      <c r="L33" s="128"/>
    </row>
    <row r="34" spans="1:13" s="384" customFormat="1" x14ac:dyDescent="0.2">
      <c r="A34" s="10"/>
      <c r="B34" s="139"/>
      <c r="C34" s="140"/>
      <c r="D34" s="124"/>
      <c r="E34" s="125"/>
      <c r="F34" s="143"/>
      <c r="G34" s="124"/>
      <c r="H34" s="468"/>
      <c r="I34" s="469"/>
      <c r="J34" s="355"/>
      <c r="K34" s="174"/>
      <c r="L34" s="128"/>
    </row>
    <row r="35" spans="1:13" s="384" customFormat="1" x14ac:dyDescent="0.2">
      <c r="A35" s="10"/>
      <c r="B35" s="139"/>
      <c r="C35" s="140"/>
      <c r="D35" s="124"/>
      <c r="E35" s="125"/>
      <c r="F35" s="143"/>
      <c r="G35" s="124"/>
      <c r="H35" s="468"/>
      <c r="I35" s="469"/>
      <c r="J35" s="355"/>
      <c r="K35" s="174"/>
      <c r="L35" s="128"/>
    </row>
    <row r="36" spans="1:13" s="384" customFormat="1" x14ac:dyDescent="0.2">
      <c r="A36" s="10"/>
      <c r="B36" s="139"/>
      <c r="C36" s="140"/>
      <c r="D36" s="124"/>
      <c r="E36" s="125"/>
      <c r="F36" s="143"/>
      <c r="G36" s="124"/>
      <c r="H36" s="468"/>
      <c r="I36" s="469"/>
      <c r="J36" s="355"/>
      <c r="K36" s="174"/>
      <c r="L36" s="128"/>
    </row>
    <row r="37" spans="1:13" s="384" customFormat="1" x14ac:dyDescent="0.2">
      <c r="A37" s="10"/>
      <c r="B37" s="91"/>
      <c r="C37" s="181"/>
      <c r="D37" s="126"/>
      <c r="E37" s="127"/>
      <c r="F37" s="144"/>
      <c r="G37" s="126"/>
      <c r="H37" s="468"/>
      <c r="I37" s="468"/>
      <c r="J37" s="355"/>
      <c r="K37" s="174"/>
      <c r="L37" s="128"/>
    </row>
    <row r="38" spans="1:13" s="637" customFormat="1" x14ac:dyDescent="0.2">
      <c r="A38" s="10"/>
      <c r="B38" s="91"/>
      <c r="C38" s="181"/>
      <c r="D38" s="126"/>
      <c r="E38" s="127"/>
      <c r="F38" s="144"/>
      <c r="G38" s="126"/>
      <c r="H38" s="468"/>
      <c r="I38" s="468"/>
      <c r="J38" s="355"/>
      <c r="K38" s="174"/>
      <c r="L38" s="128"/>
    </row>
    <row r="39" spans="1:13" s="701" customFormat="1" x14ac:dyDescent="0.2">
      <c r="A39" s="10"/>
      <c r="B39" s="91"/>
      <c r="C39" s="181"/>
      <c r="D39" s="126"/>
      <c r="E39" s="127"/>
      <c r="F39" s="144"/>
      <c r="G39" s="126"/>
      <c r="H39" s="468"/>
      <c r="I39" s="468"/>
      <c r="J39" s="355"/>
      <c r="K39" s="174"/>
      <c r="L39" s="128"/>
    </row>
    <row r="40" spans="1:13" s="384" customFormat="1" x14ac:dyDescent="0.2">
      <c r="A40" s="10"/>
      <c r="B40" s="471"/>
      <c r="C40" s="225"/>
      <c r="D40" s="340"/>
      <c r="E40" s="341"/>
      <c r="F40" s="342"/>
      <c r="G40" s="340"/>
      <c r="H40" s="472"/>
      <c r="I40" s="472"/>
      <c r="J40" s="473"/>
      <c r="K40" s="474"/>
      <c r="L40" s="224"/>
    </row>
    <row r="41" spans="1:13" x14ac:dyDescent="0.2">
      <c r="A41" s="27" t="s">
        <v>25</v>
      </c>
      <c r="B41" s="622"/>
      <c r="C41" s="624"/>
      <c r="D41" s="130"/>
      <c r="E41" s="131"/>
      <c r="F41" s="141"/>
      <c r="G41" s="135"/>
      <c r="H41" s="132"/>
      <c r="I41" s="132"/>
      <c r="J41" s="148"/>
      <c r="K41" s="375"/>
      <c r="L41" s="133"/>
    </row>
    <row r="42" spans="1:13" x14ac:dyDescent="0.2">
      <c r="A42" s="27"/>
      <c r="B42" s="619"/>
      <c r="C42" s="625"/>
      <c r="D42" s="130"/>
      <c r="E42" s="131"/>
      <c r="F42" s="141"/>
      <c r="G42" s="135"/>
      <c r="H42" s="132"/>
      <c r="I42" s="132"/>
      <c r="J42" s="148"/>
      <c r="K42" s="375"/>
      <c r="L42" s="133"/>
      <c r="M42" s="41"/>
    </row>
    <row r="43" spans="1:13" x14ac:dyDescent="0.2">
      <c r="B43" s="619"/>
      <c r="C43" s="625"/>
      <c r="D43" s="130"/>
      <c r="E43" s="131"/>
      <c r="F43" s="141"/>
      <c r="G43" s="135"/>
      <c r="H43" s="132"/>
      <c r="I43" s="132"/>
      <c r="J43" s="148"/>
      <c r="K43" s="375"/>
      <c r="L43" s="133"/>
      <c r="M43" s="41"/>
    </row>
    <row r="44" spans="1:13" s="554" customFormat="1" x14ac:dyDescent="0.2">
      <c r="A44" s="27"/>
      <c r="B44" s="619"/>
      <c r="C44" s="625"/>
      <c r="D44" s="130"/>
      <c r="E44" s="131"/>
      <c r="F44" s="141"/>
      <c r="G44" s="135"/>
      <c r="H44" s="132"/>
      <c r="I44" s="132"/>
      <c r="J44" s="148"/>
      <c r="K44" s="375"/>
      <c r="L44" s="133"/>
      <c r="M44" s="41"/>
    </row>
    <row r="45" spans="1:13" s="554" customFormat="1" x14ac:dyDescent="0.2">
      <c r="A45" s="27"/>
      <c r="B45" s="619"/>
      <c r="C45" s="625"/>
      <c r="D45" s="130"/>
      <c r="E45" s="131"/>
      <c r="F45" s="141"/>
      <c r="G45" s="135"/>
      <c r="H45" s="132"/>
      <c r="I45" s="132"/>
      <c r="J45" s="148"/>
      <c r="K45" s="375"/>
      <c r="L45" s="133"/>
      <c r="M45" s="41"/>
    </row>
    <row r="46" spans="1:13" s="554" customFormat="1" x14ac:dyDescent="0.2">
      <c r="A46" s="27"/>
      <c r="B46" s="619"/>
      <c r="C46" s="625"/>
      <c r="D46" s="130"/>
      <c r="E46" s="131"/>
      <c r="F46" s="141"/>
      <c r="G46" s="135"/>
      <c r="H46" s="132"/>
      <c r="I46" s="132"/>
      <c r="J46" s="148"/>
      <c r="K46" s="375"/>
      <c r="L46" s="133"/>
      <c r="M46" s="41"/>
    </row>
    <row r="47" spans="1:13" s="554" customFormat="1" x14ac:dyDescent="0.2">
      <c r="A47" s="27"/>
      <c r="B47" s="619"/>
      <c r="C47" s="625"/>
      <c r="D47" s="130"/>
      <c r="E47" s="131"/>
      <c r="F47" s="141"/>
      <c r="G47" s="135"/>
      <c r="H47" s="132"/>
      <c r="I47" s="136"/>
      <c r="J47" s="148"/>
      <c r="K47" s="375"/>
      <c r="L47" s="133"/>
      <c r="M47" s="41"/>
    </row>
    <row r="48" spans="1:13" s="554" customFormat="1" x14ac:dyDescent="0.2">
      <c r="A48" s="27"/>
      <c r="B48" s="619"/>
      <c r="C48" s="625"/>
      <c r="D48" s="130"/>
      <c r="E48" s="131"/>
      <c r="F48" s="141"/>
      <c r="G48" s="135"/>
      <c r="H48" s="132"/>
      <c r="I48" s="136"/>
      <c r="J48" s="148"/>
      <c r="K48" s="375"/>
      <c r="L48" s="133"/>
      <c r="M48" s="41"/>
    </row>
    <row r="49" spans="1:13" s="554" customFormat="1" x14ac:dyDescent="0.2">
      <c r="A49" s="27"/>
      <c r="B49" s="619"/>
      <c r="C49" s="625"/>
      <c r="D49" s="130"/>
      <c r="E49" s="131"/>
      <c r="F49" s="141"/>
      <c r="G49" s="135"/>
      <c r="H49" s="132"/>
      <c r="I49" s="136"/>
      <c r="J49" s="148"/>
      <c r="K49" s="375"/>
      <c r="L49" s="133"/>
      <c r="M49" s="41"/>
    </row>
    <row r="50" spans="1:13" s="554" customFormat="1" x14ac:dyDescent="0.2">
      <c r="A50" s="27"/>
      <c r="B50" s="619"/>
      <c r="C50" s="625"/>
      <c r="D50" s="130"/>
      <c r="E50" s="131"/>
      <c r="F50" s="141"/>
      <c r="G50" s="135"/>
      <c r="H50" s="132"/>
      <c r="I50" s="136"/>
      <c r="J50" s="148"/>
      <c r="K50" s="375"/>
      <c r="L50" s="133"/>
      <c r="M50" s="41"/>
    </row>
    <row r="51" spans="1:13" s="554" customFormat="1" x14ac:dyDescent="0.2">
      <c r="A51" s="27"/>
      <c r="B51" s="619"/>
      <c r="C51" s="624"/>
      <c r="D51" s="130"/>
      <c r="E51" s="131"/>
      <c r="F51" s="141"/>
      <c r="G51" s="135"/>
      <c r="H51" s="132"/>
      <c r="I51" s="136"/>
      <c r="J51" s="148"/>
      <c r="K51" s="375"/>
      <c r="L51" s="133"/>
      <c r="M51" s="41"/>
    </row>
    <row r="52" spans="1:13" s="554" customFormat="1" x14ac:dyDescent="0.2">
      <c r="A52" s="27"/>
      <c r="B52" s="619"/>
      <c r="C52" s="625"/>
      <c r="D52" s="130"/>
      <c r="E52" s="131"/>
      <c r="F52" s="141"/>
      <c r="G52" s="135"/>
      <c r="H52" s="623"/>
      <c r="I52" s="136"/>
      <c r="J52" s="148"/>
      <c r="K52" s="375"/>
      <c r="L52" s="133"/>
      <c r="M52" s="41"/>
    </row>
    <row r="53" spans="1:13" s="554" customFormat="1" x14ac:dyDescent="0.2">
      <c r="A53" s="27"/>
      <c r="B53" s="619"/>
      <c r="C53" s="625"/>
      <c r="D53" s="130"/>
      <c r="E53" s="131"/>
      <c r="F53" s="141"/>
      <c r="G53" s="135"/>
      <c r="H53" s="132"/>
      <c r="I53" s="136"/>
      <c r="J53" s="148"/>
      <c r="K53" s="375"/>
      <c r="L53" s="133"/>
      <c r="M53" s="41"/>
    </row>
    <row r="54" spans="1:13" s="554" customFormat="1" x14ac:dyDescent="0.2">
      <c r="A54" s="27"/>
      <c r="B54" s="619"/>
      <c r="C54" s="625"/>
      <c r="D54" s="130"/>
      <c r="E54" s="131"/>
      <c r="F54" s="141"/>
      <c r="G54" s="135"/>
      <c r="H54" s="132"/>
      <c r="I54" s="136"/>
      <c r="J54" s="148"/>
      <c r="K54" s="375"/>
      <c r="L54" s="133"/>
      <c r="M54" s="41"/>
    </row>
    <row r="55" spans="1:13" s="554" customFormat="1" x14ac:dyDescent="0.2">
      <c r="A55" s="27"/>
      <c r="B55" s="619"/>
      <c r="C55" s="625"/>
      <c r="D55" s="130"/>
      <c r="E55" s="131"/>
      <c r="F55" s="141"/>
      <c r="G55" s="135"/>
      <c r="H55" s="132"/>
      <c r="I55" s="136"/>
      <c r="J55" s="148"/>
      <c r="K55" s="375"/>
      <c r="L55" s="133"/>
      <c r="M55" s="41"/>
    </row>
    <row r="56" spans="1:13" s="554" customFormat="1" x14ac:dyDescent="0.2">
      <c r="A56" s="27"/>
      <c r="B56" s="440"/>
      <c r="C56" s="441"/>
      <c r="D56" s="130"/>
      <c r="E56" s="131"/>
      <c r="F56" s="141"/>
      <c r="G56" s="135"/>
      <c r="H56" s="132"/>
      <c r="I56" s="136"/>
      <c r="J56" s="148"/>
      <c r="K56" s="375"/>
      <c r="L56" s="133"/>
      <c r="M56" s="41"/>
    </row>
    <row r="57" spans="1:13" s="554" customFormat="1" x14ac:dyDescent="0.2">
      <c r="A57" s="27"/>
      <c r="B57" s="440"/>
      <c r="C57" s="441"/>
      <c r="D57" s="130"/>
      <c r="E57" s="131"/>
      <c r="F57" s="141"/>
      <c r="G57" s="135"/>
      <c r="H57" s="132"/>
      <c r="I57" s="136"/>
      <c r="J57" s="148"/>
      <c r="K57" s="375"/>
      <c r="L57" s="133"/>
      <c r="M57" s="41"/>
    </row>
    <row r="58" spans="1:13" s="554" customFormat="1" x14ac:dyDescent="0.2">
      <c r="A58" s="27"/>
      <c r="B58" s="440"/>
      <c r="C58" s="441"/>
      <c r="D58" s="130"/>
      <c r="E58" s="131"/>
      <c r="F58" s="141"/>
      <c r="G58" s="135"/>
      <c r="H58" s="132"/>
      <c r="I58" s="136"/>
      <c r="J58" s="148"/>
      <c r="K58" s="375"/>
      <c r="L58" s="133"/>
      <c r="M58" s="41"/>
    </row>
    <row r="59" spans="1:13" s="384" customFormat="1" x14ac:dyDescent="0.2">
      <c r="A59" s="27"/>
      <c r="B59" s="442"/>
      <c r="C59" s="441"/>
      <c r="D59" s="130"/>
      <c r="E59" s="131"/>
      <c r="F59" s="141"/>
      <c r="G59" s="135"/>
      <c r="H59" s="132"/>
      <c r="I59" s="136"/>
      <c r="J59" s="148"/>
      <c r="K59" s="375"/>
      <c r="L59" s="133"/>
      <c r="M59" s="536"/>
    </row>
    <row r="60" spans="1:13" s="384" customFormat="1" ht="13.5" thickBot="1" x14ac:dyDescent="0.25">
      <c r="A60" s="27"/>
      <c r="B60" s="440"/>
      <c r="C60" s="441"/>
      <c r="D60" s="130"/>
      <c r="E60" s="131"/>
      <c r="F60" s="141"/>
      <c r="G60" s="135"/>
      <c r="H60" s="132"/>
      <c r="I60" s="136"/>
      <c r="J60" s="148"/>
      <c r="K60" s="375"/>
      <c r="L60" s="133"/>
      <c r="M60" s="536"/>
    </row>
    <row r="61" spans="1:13" ht="15.75" thickBot="1" x14ac:dyDescent="0.25">
      <c r="A61" s="302"/>
      <c r="B61" s="440"/>
      <c r="C61" s="441"/>
      <c r="D61" s="130"/>
      <c r="E61" s="131"/>
      <c r="F61" s="141"/>
      <c r="G61" s="135"/>
      <c r="H61" s="132"/>
      <c r="I61" s="136"/>
      <c r="J61" s="148"/>
      <c r="K61" s="375"/>
      <c r="L61" s="133"/>
      <c r="M61" s="536"/>
    </row>
    <row r="62" spans="1:13" ht="15.75" thickBot="1" x14ac:dyDescent="0.25">
      <c r="A62" s="302"/>
      <c r="B62" s="440"/>
      <c r="C62" s="441"/>
      <c r="D62" s="130"/>
      <c r="E62" s="131"/>
      <c r="F62" s="141"/>
      <c r="G62" s="135"/>
      <c r="H62" s="132"/>
      <c r="I62" s="136"/>
      <c r="J62" s="148"/>
      <c r="K62" s="375"/>
      <c r="L62" s="133"/>
      <c r="M62" s="536"/>
    </row>
    <row r="63" spans="1:13" ht="15.75" thickBot="1" x14ac:dyDescent="0.25">
      <c r="A63" s="302"/>
      <c r="B63" s="440"/>
      <c r="C63" s="441"/>
      <c r="D63" s="130"/>
      <c r="E63" s="131"/>
      <c r="F63" s="141"/>
      <c r="G63" s="135"/>
      <c r="H63" s="132"/>
      <c r="I63" s="136"/>
      <c r="J63" s="148"/>
      <c r="K63" s="375"/>
      <c r="L63" s="133"/>
      <c r="M63" s="536"/>
    </row>
    <row r="64" spans="1:13" ht="15.75" thickBot="1" x14ac:dyDescent="0.25">
      <c r="A64" s="302"/>
      <c r="B64" s="440"/>
      <c r="C64" s="441"/>
      <c r="D64" s="130"/>
      <c r="E64" s="131"/>
      <c r="F64" s="141"/>
      <c r="G64" s="135"/>
      <c r="H64" s="132"/>
      <c r="I64" s="136"/>
      <c r="J64" s="148"/>
      <c r="K64" s="375"/>
      <c r="L64" s="133"/>
      <c r="M64" s="536"/>
    </row>
    <row r="65" spans="1:13" ht="15.75" thickBot="1" x14ac:dyDescent="0.25">
      <c r="A65" s="302"/>
      <c r="B65" s="442"/>
      <c r="C65" s="441"/>
      <c r="D65" s="130"/>
      <c r="E65" s="131"/>
      <c r="F65" s="141"/>
      <c r="G65" s="135"/>
      <c r="H65" s="132"/>
      <c r="I65" s="136"/>
      <c r="J65" s="148"/>
      <c r="K65" s="375"/>
      <c r="L65" s="133"/>
      <c r="M65" s="536"/>
    </row>
    <row r="66" spans="1:13" x14ac:dyDescent="0.2">
      <c r="B66" s="440"/>
      <c r="C66" s="441"/>
      <c r="D66" s="130"/>
      <c r="E66" s="131"/>
      <c r="F66" s="141"/>
      <c r="G66" s="135"/>
      <c r="H66" s="132"/>
      <c r="I66" s="136"/>
      <c r="J66" s="148"/>
      <c r="K66" s="375"/>
      <c r="L66" s="133"/>
      <c r="M66" s="536"/>
    </row>
    <row r="67" spans="1:13" x14ac:dyDescent="0.2">
      <c r="B67" s="440"/>
      <c r="C67" s="441"/>
      <c r="D67" s="130"/>
      <c r="E67" s="131"/>
      <c r="F67" s="141"/>
      <c r="G67" s="135"/>
      <c r="H67" s="132"/>
      <c r="I67" s="136"/>
      <c r="J67" s="148"/>
      <c r="K67" s="375"/>
      <c r="L67" s="133"/>
      <c r="M67" s="536"/>
    </row>
    <row r="68" spans="1:13" x14ac:dyDescent="0.2">
      <c r="B68" s="440"/>
      <c r="C68" s="441"/>
      <c r="D68" s="130"/>
      <c r="E68" s="131"/>
      <c r="F68" s="141"/>
      <c r="G68" s="135"/>
      <c r="H68" s="132"/>
      <c r="I68" s="136"/>
      <c r="J68" s="148"/>
      <c r="K68" s="375"/>
      <c r="L68" s="133"/>
      <c r="M68" s="536"/>
    </row>
    <row r="69" spans="1:13" x14ac:dyDescent="0.2">
      <c r="B69" s="440"/>
      <c r="C69" s="441"/>
      <c r="D69" s="130"/>
      <c r="E69" s="131"/>
      <c r="F69" s="141"/>
      <c r="G69" s="135"/>
      <c r="H69" s="132"/>
      <c r="I69" s="136"/>
      <c r="J69" s="148"/>
      <c r="K69" s="375"/>
      <c r="L69" s="133"/>
      <c r="M69" s="487"/>
    </row>
    <row r="70" spans="1:13" x14ac:dyDescent="0.2">
      <c r="B70" s="440"/>
      <c r="C70" s="441"/>
      <c r="D70" s="130"/>
      <c r="E70" s="131"/>
      <c r="F70" s="141"/>
      <c r="G70" s="135"/>
      <c r="H70" s="132"/>
      <c r="I70" s="136"/>
      <c r="J70" s="148"/>
      <c r="K70" s="375"/>
      <c r="L70" s="133"/>
      <c r="M70" s="487"/>
    </row>
    <row r="71" spans="1:13" s="554" customFormat="1" x14ac:dyDescent="0.2">
      <c r="B71" s="440"/>
      <c r="C71" s="441"/>
      <c r="D71" s="130"/>
      <c r="E71" s="131"/>
      <c r="F71" s="141"/>
      <c r="G71" s="135"/>
      <c r="H71" s="132"/>
      <c r="I71" s="136"/>
      <c r="J71" s="148"/>
      <c r="K71" s="375"/>
      <c r="L71" s="133"/>
    </row>
    <row r="72" spans="1:13" s="554" customFormat="1" x14ac:dyDescent="0.2">
      <c r="B72" s="440"/>
      <c r="C72" s="441"/>
      <c r="D72" s="130"/>
      <c r="E72" s="131"/>
      <c r="F72" s="141"/>
      <c r="G72" s="135"/>
      <c r="H72" s="132"/>
      <c r="I72" s="136"/>
      <c r="J72" s="148"/>
      <c r="K72" s="375"/>
      <c r="L72" s="133"/>
    </row>
    <row r="73" spans="1:13" s="554" customFormat="1" x14ac:dyDescent="0.2">
      <c r="B73" s="440"/>
      <c r="C73" s="441"/>
      <c r="D73" s="130"/>
      <c r="E73" s="131"/>
      <c r="F73" s="141"/>
      <c r="G73" s="135"/>
      <c r="H73" s="132"/>
      <c r="I73" s="136"/>
      <c r="J73" s="148"/>
      <c r="K73" s="375"/>
      <c r="L73" s="133"/>
    </row>
    <row r="74" spans="1:13" x14ac:dyDescent="0.2">
      <c r="B74" s="440"/>
      <c r="C74" s="441"/>
      <c r="D74" s="130"/>
      <c r="E74" s="131"/>
      <c r="F74" s="141"/>
      <c r="G74" s="135"/>
      <c r="H74" s="132"/>
      <c r="I74" s="136"/>
      <c r="J74" s="148"/>
      <c r="K74" s="375"/>
      <c r="L74" s="133"/>
      <c r="M74" s="487"/>
    </row>
    <row r="75" spans="1:13" x14ac:dyDescent="0.2">
      <c r="B75" s="440"/>
      <c r="C75" s="441"/>
      <c r="D75" s="130"/>
      <c r="E75" s="131"/>
      <c r="F75" s="141"/>
      <c r="G75" s="135"/>
      <c r="H75" s="132"/>
      <c r="I75" s="136"/>
      <c r="J75" s="148"/>
      <c r="K75" s="375"/>
      <c r="L75" s="133"/>
      <c r="M75" s="487"/>
    </row>
    <row r="76" spans="1:13" x14ac:dyDescent="0.2">
      <c r="B76" s="440"/>
      <c r="C76" s="441"/>
      <c r="D76" s="130"/>
      <c r="E76" s="131"/>
      <c r="F76" s="141"/>
      <c r="G76" s="135"/>
      <c r="H76" s="132"/>
      <c r="I76" s="136"/>
      <c r="J76" s="148"/>
      <c r="K76" s="375"/>
      <c r="L76" s="133"/>
      <c r="M76" s="487"/>
    </row>
    <row r="77" spans="1:13" s="637" customFormat="1" x14ac:dyDescent="0.2">
      <c r="B77" s="440"/>
      <c r="C77" s="441"/>
      <c r="D77" s="130"/>
      <c r="E77" s="131"/>
      <c r="F77" s="141"/>
      <c r="G77" s="135"/>
      <c r="H77" s="132"/>
      <c r="I77" s="136"/>
      <c r="J77" s="148"/>
      <c r="K77" s="375"/>
      <c r="L77" s="133"/>
    </row>
  </sheetData>
  <sheetProtection selectLockedCells="1" selectUnlockedCells="1"/>
  <sortState xmlns:xlrd2="http://schemas.microsoft.com/office/spreadsheetml/2017/richdata2" ref="B15:L30">
    <sortCondition ref="D15:D30"/>
  </sortState>
  <phoneticPr fontId="0" type="noConversion"/>
  <dataValidations count="1">
    <dataValidation type="list" allowBlank="1" showInputMessage="1" showErrorMessage="1" sqref="B66:B77 B56:B64" xr:uid="{00000000-0002-0000-0B00-000000000000}"/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L77"/>
  <sheetViews>
    <sheetView workbookViewId="0">
      <selection activeCell="F6" sqref="F6"/>
    </sheetView>
  </sheetViews>
  <sheetFormatPr defaultRowHeight="12.75" x14ac:dyDescent="0.2"/>
  <cols>
    <col min="2" max="2" width="18.85546875" customWidth="1"/>
    <col min="3" max="3" width="17.140625" customWidth="1"/>
    <col min="6" max="6" width="17.5703125" customWidth="1"/>
    <col min="7" max="7" width="10.28515625" customWidth="1"/>
    <col min="8" max="8" width="10.5703125" customWidth="1"/>
    <col min="9" max="9" width="11.7109375" customWidth="1"/>
  </cols>
  <sheetData>
    <row r="1" spans="1:12" s="384" customFormat="1" x14ac:dyDescent="0.2"/>
    <row r="2" spans="1:12" ht="15.75" x14ac:dyDescent="0.25">
      <c r="A2" s="390" t="s">
        <v>13</v>
      </c>
      <c r="B2" s="390" t="s">
        <v>62</v>
      </c>
      <c r="C2" s="390"/>
    </row>
    <row r="3" spans="1:12" ht="15.75" x14ac:dyDescent="0.25">
      <c r="A3" s="390"/>
      <c r="B3" s="390" t="s">
        <v>15</v>
      </c>
      <c r="C3" s="390" t="s">
        <v>64</v>
      </c>
    </row>
    <row r="4" spans="1:12" ht="15.75" x14ac:dyDescent="0.25">
      <c r="A4" s="390"/>
      <c r="B4" s="390" t="s">
        <v>16</v>
      </c>
      <c r="C4" s="396">
        <v>46558</v>
      </c>
    </row>
    <row r="6" spans="1:12" ht="38.25" x14ac:dyDescent="0.2">
      <c r="A6" s="43"/>
      <c r="B6" s="119"/>
      <c r="C6" s="119" t="s">
        <v>42</v>
      </c>
      <c r="D6" s="119" t="s">
        <v>17</v>
      </c>
      <c r="E6" s="119" t="s">
        <v>26</v>
      </c>
      <c r="F6" s="119" t="s">
        <v>18</v>
      </c>
      <c r="G6" s="120" t="s">
        <v>28</v>
      </c>
      <c r="H6" s="120" t="s">
        <v>20</v>
      </c>
      <c r="I6" s="120" t="s">
        <v>21</v>
      </c>
      <c r="J6" s="120" t="s">
        <v>22</v>
      </c>
      <c r="K6" s="410" t="s">
        <v>23</v>
      </c>
      <c r="L6" s="122" t="s">
        <v>32</v>
      </c>
    </row>
    <row r="7" spans="1:12" x14ac:dyDescent="0.2">
      <c r="A7" s="63" t="s">
        <v>24</v>
      </c>
      <c r="B7" s="91"/>
      <c r="C7" s="181"/>
      <c r="D7" s="81"/>
      <c r="E7" s="81"/>
      <c r="F7" s="81"/>
      <c r="G7" s="82"/>
      <c r="H7" s="87"/>
      <c r="I7" s="83"/>
      <c r="J7" s="355"/>
      <c r="K7" s="174"/>
      <c r="L7" s="54"/>
    </row>
    <row r="8" spans="1:12" s="554" customFormat="1" x14ac:dyDescent="0.2">
      <c r="A8" s="63"/>
      <c r="B8" s="181"/>
      <c r="C8" s="181"/>
      <c r="D8" s="81"/>
      <c r="E8" s="81"/>
      <c r="F8" s="81"/>
      <c r="G8" s="82"/>
      <c r="H8" s="87"/>
      <c r="I8" s="83"/>
      <c r="J8" s="355"/>
      <c r="K8" s="174"/>
      <c r="L8" s="54"/>
    </row>
    <row r="9" spans="1:12" s="554" customFormat="1" x14ac:dyDescent="0.2">
      <c r="A9" s="63"/>
      <c r="B9" s="181"/>
      <c r="C9" s="181"/>
      <c r="D9" s="81"/>
      <c r="E9" s="81"/>
      <c r="F9" s="81"/>
      <c r="G9" s="82"/>
      <c r="H9" s="87"/>
      <c r="I9" s="83"/>
      <c r="J9" s="355"/>
      <c r="K9" s="174"/>
      <c r="L9" s="54"/>
    </row>
    <row r="10" spans="1:12" s="554" customFormat="1" x14ac:dyDescent="0.2">
      <c r="A10" s="63"/>
      <c r="B10" s="181"/>
      <c r="C10" s="181"/>
      <c r="D10" s="81"/>
      <c r="E10" s="81"/>
      <c r="F10" s="81"/>
      <c r="G10" s="82"/>
      <c r="H10" s="87"/>
      <c r="I10" s="83"/>
      <c r="J10" s="355"/>
      <c r="K10" s="174"/>
      <c r="L10" s="54"/>
    </row>
    <row r="11" spans="1:12" s="554" customFormat="1" x14ac:dyDescent="0.2">
      <c r="A11" s="63"/>
      <c r="B11" s="181"/>
      <c r="C11" s="181"/>
      <c r="D11" s="81"/>
      <c r="E11" s="81"/>
      <c r="F11" s="81"/>
      <c r="G11" s="82"/>
      <c r="H11" s="87"/>
      <c r="I11" s="83"/>
      <c r="J11" s="355"/>
      <c r="K11" s="174"/>
      <c r="L11" s="54"/>
    </row>
    <row r="12" spans="1:12" s="554" customFormat="1" x14ac:dyDescent="0.2">
      <c r="A12" s="63"/>
      <c r="B12" s="181"/>
      <c r="C12" s="181"/>
      <c r="D12" s="81"/>
      <c r="E12" s="81"/>
      <c r="F12" s="81"/>
      <c r="G12" s="82"/>
      <c r="H12" s="87"/>
      <c r="I12" s="83"/>
      <c r="J12" s="355"/>
      <c r="K12" s="174"/>
      <c r="L12" s="54"/>
    </row>
    <row r="13" spans="1:12" s="554" customFormat="1" x14ac:dyDescent="0.2">
      <c r="A13" s="63"/>
      <c r="B13" s="181"/>
      <c r="C13" s="181"/>
      <c r="D13" s="81"/>
      <c r="E13" s="81"/>
      <c r="F13" s="81"/>
      <c r="G13" s="82"/>
      <c r="H13" s="87"/>
      <c r="I13" s="83"/>
      <c r="J13" s="355"/>
      <c r="K13" s="174"/>
      <c r="L13" s="54"/>
    </row>
    <row r="14" spans="1:12" s="554" customFormat="1" x14ac:dyDescent="0.2">
      <c r="A14" s="63"/>
      <c r="B14" s="181"/>
      <c r="C14" s="181"/>
      <c r="D14" s="81"/>
      <c r="E14" s="81"/>
      <c r="F14" s="81"/>
      <c r="G14" s="82"/>
      <c r="H14" s="87"/>
      <c r="I14" s="83"/>
      <c r="J14" s="355"/>
      <c r="K14" s="174"/>
      <c r="L14" s="54"/>
    </row>
    <row r="15" spans="1:12" s="554" customFormat="1" x14ac:dyDescent="0.2">
      <c r="A15" s="63"/>
      <c r="B15" s="181"/>
      <c r="C15" s="181"/>
      <c r="D15" s="81"/>
      <c r="E15" s="81"/>
      <c r="F15" s="81"/>
      <c r="G15" s="82"/>
      <c r="H15" s="87"/>
      <c r="I15" s="83"/>
      <c r="J15" s="355"/>
      <c r="K15" s="174"/>
      <c r="L15" s="54"/>
    </row>
    <row r="16" spans="1:12" s="554" customFormat="1" x14ac:dyDescent="0.2">
      <c r="A16" s="63"/>
      <c r="B16" s="181"/>
      <c r="C16" s="181"/>
      <c r="D16" s="81"/>
      <c r="E16" s="81"/>
      <c r="F16" s="81"/>
      <c r="G16" s="82"/>
      <c r="H16" s="87"/>
      <c r="I16" s="83"/>
      <c r="J16" s="355"/>
      <c r="K16" s="174"/>
      <c r="L16" s="54"/>
    </row>
    <row r="17" spans="1:12" s="554" customFormat="1" x14ac:dyDescent="0.2">
      <c r="A17" s="63"/>
      <c r="B17" s="181"/>
      <c r="C17" s="181"/>
      <c r="D17" s="81"/>
      <c r="E17" s="81"/>
      <c r="F17" s="81"/>
      <c r="G17" s="82"/>
      <c r="H17" s="87"/>
      <c r="I17" s="83"/>
      <c r="J17" s="355"/>
      <c r="K17" s="174"/>
      <c r="L17" s="54"/>
    </row>
    <row r="18" spans="1:12" s="637" customFormat="1" x14ac:dyDescent="0.2">
      <c r="A18" s="63"/>
      <c r="B18" s="181"/>
      <c r="C18" s="181"/>
      <c r="D18" s="81"/>
      <c r="E18" s="81"/>
      <c r="F18" s="81"/>
      <c r="G18" s="82"/>
      <c r="H18" s="87"/>
      <c r="I18" s="83"/>
      <c r="J18" s="355"/>
      <c r="K18" s="646"/>
      <c r="L18" s="54"/>
    </row>
    <row r="19" spans="1:12" s="637" customFormat="1" x14ac:dyDescent="0.2">
      <c r="A19" s="63"/>
      <c r="B19" s="181"/>
      <c r="C19" s="181"/>
      <c r="D19" s="81"/>
      <c r="E19" s="81"/>
      <c r="F19" s="81"/>
      <c r="G19" s="82"/>
      <c r="H19" s="87"/>
      <c r="I19" s="83"/>
      <c r="J19" s="355"/>
      <c r="K19" s="646"/>
      <c r="L19" s="54"/>
    </row>
    <row r="20" spans="1:12" s="637" customFormat="1" x14ac:dyDescent="0.2">
      <c r="A20" s="63"/>
      <c r="B20" s="181"/>
      <c r="C20" s="181"/>
      <c r="D20" s="81"/>
      <c r="E20" s="81"/>
      <c r="F20" s="81"/>
      <c r="G20" s="82"/>
      <c r="H20" s="87"/>
      <c r="I20" s="83"/>
      <c r="J20" s="355"/>
      <c r="K20" s="646"/>
      <c r="L20" s="54"/>
    </row>
    <row r="21" spans="1:12" s="637" customFormat="1" x14ac:dyDescent="0.2">
      <c r="A21" s="63"/>
      <c r="B21" s="181"/>
      <c r="C21" s="181"/>
      <c r="D21" s="81"/>
      <c r="E21" s="81"/>
      <c r="F21" s="81"/>
      <c r="G21" s="82"/>
      <c r="H21" s="87"/>
      <c r="I21" s="83"/>
      <c r="J21" s="355"/>
      <c r="K21" s="646"/>
      <c r="L21" s="54"/>
    </row>
    <row r="22" spans="1:12" s="637" customFormat="1" x14ac:dyDescent="0.2">
      <c r="A22" s="63"/>
      <c r="B22" s="181"/>
      <c r="C22" s="181"/>
      <c r="D22" s="81"/>
      <c r="E22" s="81"/>
      <c r="F22" s="81"/>
      <c r="G22" s="82"/>
      <c r="H22" s="87"/>
      <c r="I22" s="83"/>
      <c r="J22" s="355"/>
      <c r="K22" s="646"/>
      <c r="L22" s="54"/>
    </row>
    <row r="23" spans="1:12" s="637" customFormat="1" x14ac:dyDescent="0.2">
      <c r="A23" s="63"/>
      <c r="B23" s="181"/>
      <c r="C23" s="181"/>
      <c r="D23" s="81"/>
      <c r="E23" s="81"/>
      <c r="F23" s="81"/>
      <c r="G23" s="82"/>
      <c r="H23" s="87"/>
      <c r="I23" s="83"/>
      <c r="J23" s="355"/>
      <c r="K23" s="646"/>
      <c r="L23" s="54"/>
    </row>
    <row r="24" spans="1:12" s="637" customFormat="1" x14ac:dyDescent="0.2">
      <c r="A24" s="63"/>
      <c r="B24" s="181"/>
      <c r="C24" s="181"/>
      <c r="D24" s="81"/>
      <c r="E24" s="81"/>
      <c r="F24" s="81"/>
      <c r="G24" s="82"/>
      <c r="H24" s="87"/>
      <c r="I24" s="83"/>
      <c r="J24" s="355"/>
      <c r="K24" s="646"/>
      <c r="L24" s="54"/>
    </row>
    <row r="25" spans="1:12" s="637" customFormat="1" x14ac:dyDescent="0.2">
      <c r="A25" s="63"/>
      <c r="B25" s="181"/>
      <c r="C25" s="181"/>
      <c r="D25" s="81"/>
      <c r="E25" s="81"/>
      <c r="F25" s="81"/>
      <c r="G25" s="82"/>
      <c r="H25" s="87"/>
      <c r="I25" s="83"/>
      <c r="J25" s="355"/>
      <c r="K25" s="646"/>
      <c r="L25" s="54"/>
    </row>
    <row r="26" spans="1:12" s="637" customFormat="1" x14ac:dyDescent="0.2">
      <c r="A26" s="63"/>
      <c r="B26" s="181"/>
      <c r="C26" s="181"/>
      <c r="D26" s="81"/>
      <c r="E26" s="81"/>
      <c r="F26" s="81"/>
      <c r="G26" s="82"/>
      <c r="H26" s="87"/>
      <c r="I26" s="83"/>
      <c r="J26" s="355"/>
      <c r="K26" s="646"/>
      <c r="L26" s="54"/>
    </row>
    <row r="27" spans="1:12" s="637" customFormat="1" x14ac:dyDescent="0.2">
      <c r="A27" s="63"/>
      <c r="B27" s="181"/>
      <c r="C27" s="181"/>
      <c r="D27" s="81"/>
      <c r="E27" s="81"/>
      <c r="F27" s="81"/>
      <c r="G27" s="82"/>
      <c r="H27" s="87"/>
      <c r="I27" s="83"/>
      <c r="J27" s="355"/>
      <c r="K27" s="646"/>
      <c r="L27" s="54"/>
    </row>
    <row r="28" spans="1:12" s="637" customFormat="1" x14ac:dyDescent="0.2">
      <c r="A28" s="63"/>
      <c r="B28" s="181"/>
      <c r="C28" s="181"/>
      <c r="D28" s="81"/>
      <c r="E28" s="81"/>
      <c r="F28" s="81"/>
      <c r="G28" s="82"/>
      <c r="H28" s="87"/>
      <c r="I28" s="83"/>
      <c r="J28" s="355"/>
      <c r="K28" s="646"/>
      <c r="L28" s="54"/>
    </row>
    <row r="29" spans="1:12" s="637" customFormat="1" x14ac:dyDescent="0.2">
      <c r="A29" s="63"/>
      <c r="B29" s="181"/>
      <c r="C29" s="181"/>
      <c r="D29" s="81"/>
      <c r="E29" s="81"/>
      <c r="F29" s="81"/>
      <c r="G29" s="82"/>
      <c r="H29" s="87"/>
      <c r="I29" s="83"/>
      <c r="J29" s="355"/>
      <c r="K29" s="646"/>
      <c r="L29" s="54"/>
    </row>
    <row r="30" spans="1:12" s="637" customFormat="1" x14ac:dyDescent="0.2">
      <c r="A30" s="63"/>
      <c r="B30" s="181"/>
      <c r="C30" s="181"/>
      <c r="D30" s="81"/>
      <c r="E30" s="81"/>
      <c r="F30" s="81"/>
      <c r="G30" s="82"/>
      <c r="H30" s="87"/>
      <c r="I30" s="83"/>
      <c r="J30" s="355"/>
      <c r="K30" s="646"/>
      <c r="L30" s="54"/>
    </row>
    <row r="31" spans="1:12" s="637" customFormat="1" x14ac:dyDescent="0.2">
      <c r="A31" s="63"/>
      <c r="B31" s="181"/>
      <c r="C31" s="181"/>
      <c r="D31" s="81"/>
      <c r="E31" s="81"/>
      <c r="F31" s="81"/>
      <c r="G31" s="82"/>
      <c r="H31" s="87"/>
      <c r="I31" s="83"/>
      <c r="J31" s="355"/>
      <c r="K31" s="646"/>
      <c r="L31" s="54"/>
    </row>
    <row r="32" spans="1:12" s="637" customFormat="1" x14ac:dyDescent="0.2">
      <c r="A32" s="63"/>
      <c r="B32" s="181"/>
      <c r="C32" s="181"/>
      <c r="D32" s="81"/>
      <c r="E32" s="81"/>
      <c r="F32" s="81"/>
      <c r="G32" s="82"/>
      <c r="H32" s="87"/>
      <c r="I32" s="83"/>
      <c r="J32" s="355"/>
      <c r="K32" s="646"/>
      <c r="L32" s="54"/>
    </row>
    <row r="33" spans="1:12" s="637" customFormat="1" x14ac:dyDescent="0.2">
      <c r="A33" s="63"/>
      <c r="B33" s="181"/>
      <c r="C33" s="181"/>
      <c r="D33" s="81"/>
      <c r="E33" s="81"/>
      <c r="F33" s="81"/>
      <c r="G33" s="82"/>
      <c r="H33" s="87"/>
      <c r="I33" s="83"/>
      <c r="J33" s="355"/>
      <c r="K33" s="646"/>
      <c r="L33" s="54"/>
    </row>
    <row r="34" spans="1:12" s="637" customFormat="1" x14ac:dyDescent="0.2">
      <c r="A34" s="63"/>
      <c r="B34" s="181"/>
      <c r="C34" s="181"/>
      <c r="D34" s="81"/>
      <c r="E34" s="81"/>
      <c r="F34" s="81"/>
      <c r="G34" s="82"/>
      <c r="H34" s="87"/>
      <c r="I34" s="83"/>
      <c r="J34" s="355"/>
      <c r="K34" s="646"/>
      <c r="L34" s="54"/>
    </row>
    <row r="35" spans="1:12" s="637" customFormat="1" x14ac:dyDescent="0.2">
      <c r="A35" s="63"/>
      <c r="B35" s="181"/>
      <c r="C35" s="181"/>
      <c r="D35" s="81"/>
      <c r="E35" s="81"/>
      <c r="F35" s="81"/>
      <c r="G35" s="82"/>
      <c r="H35" s="87"/>
      <c r="I35" s="83"/>
      <c r="J35" s="355"/>
      <c r="K35" s="646"/>
      <c r="L35" s="54"/>
    </row>
    <row r="36" spans="1:12" s="637" customFormat="1" x14ac:dyDescent="0.2">
      <c r="A36" s="63"/>
      <c r="B36" s="181"/>
      <c r="C36" s="181"/>
      <c r="D36" s="81"/>
      <c r="E36" s="81"/>
      <c r="F36" s="81"/>
      <c r="G36" s="82"/>
      <c r="H36" s="87"/>
      <c r="I36" s="83"/>
      <c r="J36" s="355"/>
      <c r="K36" s="646"/>
      <c r="L36" s="54"/>
    </row>
    <row r="37" spans="1:12" s="637" customFormat="1" x14ac:dyDescent="0.2">
      <c r="A37" s="63"/>
      <c r="B37" s="181"/>
      <c r="C37" s="181"/>
      <c r="D37" s="81"/>
      <c r="E37" s="81"/>
      <c r="F37" s="81"/>
      <c r="G37" s="82"/>
      <c r="H37" s="87"/>
      <c r="I37" s="83"/>
      <c r="J37" s="355"/>
      <c r="K37" s="646"/>
      <c r="L37" s="54"/>
    </row>
    <row r="38" spans="1:12" s="637" customFormat="1" x14ac:dyDescent="0.2">
      <c r="A38" s="63"/>
      <c r="B38" s="181"/>
      <c r="C38" s="181"/>
      <c r="D38" s="81"/>
      <c r="E38" s="81"/>
      <c r="F38" s="81"/>
      <c r="G38" s="82"/>
      <c r="H38" s="87"/>
      <c r="I38" s="83"/>
      <c r="J38" s="355"/>
      <c r="K38" s="646"/>
      <c r="L38" s="54"/>
    </row>
    <row r="39" spans="1:12" s="637" customFormat="1" x14ac:dyDescent="0.2">
      <c r="A39" s="63"/>
      <c r="B39" s="181"/>
      <c r="C39" s="181"/>
      <c r="D39" s="81"/>
      <c r="E39" s="81"/>
      <c r="F39" s="81"/>
      <c r="G39" s="82"/>
      <c r="H39" s="87"/>
      <c r="I39" s="83"/>
      <c r="J39" s="355"/>
      <c r="K39" s="646"/>
      <c r="L39" s="54"/>
    </row>
    <row r="40" spans="1:12" s="269" customFormat="1" x14ac:dyDescent="0.2">
      <c r="A40" s="63"/>
      <c r="B40" s="225"/>
      <c r="C40" s="225"/>
      <c r="D40" s="107"/>
      <c r="E40" s="107"/>
      <c r="F40" s="107"/>
      <c r="G40" s="311"/>
      <c r="H40" s="253"/>
      <c r="I40" s="312"/>
      <c r="J40" s="313"/>
      <c r="K40" s="106"/>
      <c r="L40" s="106"/>
    </row>
    <row r="41" spans="1:12" x14ac:dyDescent="0.2">
      <c r="A41" s="68" t="s">
        <v>25</v>
      </c>
      <c r="B41" s="92"/>
      <c r="C41" s="182"/>
      <c r="D41" s="58"/>
      <c r="E41" s="84"/>
      <c r="F41" s="84"/>
      <c r="G41" s="85"/>
      <c r="H41" s="86"/>
      <c r="I41" s="70"/>
      <c r="J41" s="148"/>
      <c r="K41" s="375"/>
      <c r="L41" s="84"/>
    </row>
    <row r="42" spans="1:12" s="554" customFormat="1" x14ac:dyDescent="0.2">
      <c r="A42" s="68"/>
      <c r="B42" s="94"/>
      <c r="C42" s="182"/>
      <c r="D42" s="58"/>
      <c r="E42" s="84"/>
      <c r="F42" s="84"/>
      <c r="G42" s="85"/>
      <c r="H42" s="86"/>
      <c r="I42" s="70"/>
      <c r="J42" s="148"/>
      <c r="K42" s="375"/>
      <c r="L42" s="84"/>
    </row>
    <row r="43" spans="1:12" s="554" customFormat="1" x14ac:dyDescent="0.2">
      <c r="A43" s="68"/>
      <c r="B43" s="94"/>
      <c r="C43" s="182"/>
      <c r="D43" s="58"/>
      <c r="E43" s="84"/>
      <c r="F43" s="84"/>
      <c r="G43" s="85"/>
      <c r="H43" s="86"/>
      <c r="I43" s="70"/>
      <c r="J43" s="148"/>
      <c r="K43" s="375"/>
      <c r="L43" s="84"/>
    </row>
    <row r="44" spans="1:12" s="554" customFormat="1" x14ac:dyDescent="0.2">
      <c r="A44" s="68"/>
      <c r="B44" s="94"/>
      <c r="C44" s="182"/>
      <c r="D44" s="58"/>
      <c r="E44" s="84"/>
      <c r="F44" s="84"/>
      <c r="G44" s="85"/>
      <c r="H44" s="86"/>
      <c r="I44" s="70"/>
      <c r="J44" s="148"/>
      <c r="K44" s="375"/>
      <c r="L44" s="84"/>
    </row>
    <row r="45" spans="1:12" s="554" customFormat="1" x14ac:dyDescent="0.2">
      <c r="A45" s="68"/>
      <c r="B45" s="94"/>
      <c r="C45" s="182"/>
      <c r="D45" s="58"/>
      <c r="E45" s="84"/>
      <c r="F45" s="84"/>
      <c r="G45" s="85"/>
      <c r="H45" s="86"/>
      <c r="I45" s="70"/>
      <c r="J45" s="148"/>
      <c r="K45" s="375"/>
      <c r="L45" s="84"/>
    </row>
    <row r="46" spans="1:12" s="554" customFormat="1" x14ac:dyDescent="0.2">
      <c r="A46" s="68"/>
      <c r="B46" s="94"/>
      <c r="C46" s="182"/>
      <c r="D46" s="58"/>
      <c r="E46" s="84"/>
      <c r="F46" s="84"/>
      <c r="G46" s="85"/>
      <c r="H46" s="86"/>
      <c r="I46" s="70"/>
      <c r="J46" s="148"/>
      <c r="K46" s="375"/>
      <c r="L46" s="84"/>
    </row>
    <row r="47" spans="1:12" s="554" customFormat="1" x14ac:dyDescent="0.2">
      <c r="A47" s="68"/>
      <c r="B47" s="94"/>
      <c r="C47" s="182"/>
      <c r="D47" s="58"/>
      <c r="E47" s="84"/>
      <c r="F47" s="84"/>
      <c r="G47" s="85"/>
      <c r="H47" s="86"/>
      <c r="I47" s="70"/>
      <c r="J47" s="148"/>
      <c r="K47" s="375"/>
      <c r="L47" s="84"/>
    </row>
    <row r="48" spans="1:12" s="554" customFormat="1" x14ac:dyDescent="0.2">
      <c r="A48" s="68"/>
      <c r="B48" s="94"/>
      <c r="C48" s="182"/>
      <c r="D48" s="58"/>
      <c r="E48" s="84"/>
      <c r="F48" s="84"/>
      <c r="G48" s="85"/>
      <c r="H48" s="86"/>
      <c r="I48" s="70"/>
      <c r="J48" s="148"/>
      <c r="K48" s="375"/>
      <c r="L48" s="84"/>
    </row>
    <row r="49" spans="1:12" s="554" customFormat="1" x14ac:dyDescent="0.2">
      <c r="A49" s="68"/>
      <c r="B49" s="94"/>
      <c r="C49" s="182"/>
      <c r="D49" s="58"/>
      <c r="E49" s="84"/>
      <c r="F49" s="84"/>
      <c r="G49" s="85"/>
      <c r="H49" s="86"/>
      <c r="I49" s="70"/>
      <c r="J49" s="148"/>
      <c r="K49" s="375"/>
      <c r="L49" s="84"/>
    </row>
    <row r="50" spans="1:12" s="554" customFormat="1" x14ac:dyDescent="0.2">
      <c r="A50" s="68"/>
      <c r="B50" s="94"/>
      <c r="C50" s="182"/>
      <c r="D50" s="58"/>
      <c r="E50" s="84"/>
      <c r="F50" s="84"/>
      <c r="G50" s="85"/>
      <c r="H50" s="86"/>
      <c r="I50" s="70"/>
      <c r="J50" s="148"/>
      <c r="K50" s="375"/>
      <c r="L50" s="84"/>
    </row>
    <row r="51" spans="1:12" s="554" customFormat="1" x14ac:dyDescent="0.2">
      <c r="A51" s="68"/>
      <c r="B51" s="94"/>
      <c r="C51" s="182"/>
      <c r="D51" s="58"/>
      <c r="E51" s="84"/>
      <c r="F51" s="84"/>
      <c r="G51" s="85"/>
      <c r="H51" s="86"/>
      <c r="I51" s="70"/>
      <c r="J51" s="148"/>
      <c r="K51" s="375"/>
      <c r="L51" s="84"/>
    </row>
    <row r="52" spans="1:12" s="554" customFormat="1" x14ac:dyDescent="0.2">
      <c r="A52" s="68"/>
      <c r="B52" s="94"/>
      <c r="C52" s="182"/>
      <c r="D52" s="58"/>
      <c r="E52" s="84"/>
      <c r="F52" s="84"/>
      <c r="G52" s="85"/>
      <c r="H52" s="86"/>
      <c r="I52" s="70"/>
      <c r="J52" s="148"/>
      <c r="K52" s="375"/>
      <c r="L52" s="84"/>
    </row>
    <row r="53" spans="1:12" s="554" customFormat="1" x14ac:dyDescent="0.2">
      <c r="A53" s="68"/>
      <c r="B53" s="94"/>
      <c r="C53" s="182"/>
      <c r="D53" s="58"/>
      <c r="E53" s="84"/>
      <c r="F53" s="84"/>
      <c r="G53" s="85"/>
      <c r="H53" s="86"/>
      <c r="I53" s="70"/>
      <c r="J53" s="148"/>
      <c r="K53" s="375"/>
      <c r="L53" s="84"/>
    </row>
    <row r="54" spans="1:12" s="554" customFormat="1" x14ac:dyDescent="0.2">
      <c r="A54" s="68"/>
      <c r="B54" s="94"/>
      <c r="C54" s="182"/>
      <c r="D54" s="58"/>
      <c r="E54" s="84"/>
      <c r="F54" s="84"/>
      <c r="G54" s="84"/>
      <c r="H54" s="86"/>
      <c r="I54" s="70"/>
      <c r="J54" s="148"/>
      <c r="K54" s="375"/>
      <c r="L54" s="84"/>
    </row>
    <row r="55" spans="1:12" s="554" customFormat="1" x14ac:dyDescent="0.2">
      <c r="A55" s="68"/>
      <c r="B55" s="94"/>
      <c r="C55" s="182"/>
      <c r="D55" s="58"/>
      <c r="E55" s="84"/>
      <c r="F55" s="84"/>
      <c r="G55" s="84"/>
      <c r="H55" s="86"/>
      <c r="I55" s="70"/>
      <c r="J55" s="148"/>
      <c r="K55" s="375"/>
      <c r="L55" s="84"/>
    </row>
    <row r="56" spans="1:12" s="384" customFormat="1" x14ac:dyDescent="0.2">
      <c r="A56" s="68"/>
      <c r="B56" s="94"/>
      <c r="C56" s="182"/>
      <c r="D56" s="58"/>
      <c r="E56" s="84"/>
      <c r="F56" s="84"/>
      <c r="G56" s="85"/>
      <c r="H56" s="86"/>
      <c r="I56" s="70"/>
      <c r="J56" s="148"/>
      <c r="K56" s="375"/>
      <c r="L56" s="84"/>
    </row>
    <row r="57" spans="1:12" s="384" customFormat="1" x14ac:dyDescent="0.2">
      <c r="A57" s="68"/>
      <c r="B57" s="94"/>
      <c r="C57" s="182"/>
      <c r="D57" s="58"/>
      <c r="E57" s="84"/>
      <c r="F57" s="84"/>
      <c r="G57" s="85"/>
      <c r="H57" s="86"/>
      <c r="I57" s="70"/>
      <c r="J57" s="148"/>
      <c r="K57" s="375"/>
      <c r="L57" s="84"/>
    </row>
    <row r="58" spans="1:12" s="384" customFormat="1" x14ac:dyDescent="0.2">
      <c r="A58" s="68"/>
      <c r="B58" s="94"/>
      <c r="C58" s="182"/>
      <c r="D58" s="58"/>
      <c r="E58" s="84"/>
      <c r="F58" s="84"/>
      <c r="G58" s="85"/>
      <c r="H58" s="86"/>
      <c r="I58" s="70"/>
      <c r="J58" s="148"/>
      <c r="K58" s="375"/>
      <c r="L58" s="84"/>
    </row>
    <row r="59" spans="1:12" s="384" customFormat="1" x14ac:dyDescent="0.2">
      <c r="A59" s="68"/>
      <c r="B59" s="94"/>
      <c r="C59" s="182"/>
      <c r="D59" s="58"/>
      <c r="E59" s="84"/>
      <c r="F59" s="84"/>
      <c r="G59" s="85"/>
      <c r="H59" s="86"/>
      <c r="I59" s="70"/>
      <c r="J59" s="148"/>
      <c r="K59" s="375"/>
      <c r="L59" s="84"/>
    </row>
    <row r="60" spans="1:12" s="541" customFormat="1" x14ac:dyDescent="0.2">
      <c r="A60" s="68"/>
      <c r="B60" s="94"/>
      <c r="C60" s="182"/>
      <c r="D60" s="58"/>
      <c r="E60" s="84"/>
      <c r="F60" s="84"/>
      <c r="G60" s="85"/>
      <c r="H60" s="86"/>
      <c r="I60" s="70"/>
      <c r="J60" s="148"/>
      <c r="K60" s="375"/>
      <c r="L60" s="542"/>
    </row>
    <row r="61" spans="1:12" s="637" customFormat="1" x14ac:dyDescent="0.2">
      <c r="A61" s="68"/>
      <c r="B61" s="94"/>
      <c r="C61" s="182"/>
      <c r="D61" s="58"/>
      <c r="E61" s="84"/>
      <c r="F61" s="84"/>
      <c r="G61" s="85"/>
      <c r="H61" s="86"/>
      <c r="I61" s="70"/>
      <c r="J61" s="148"/>
      <c r="K61" s="375"/>
      <c r="L61" s="542"/>
    </row>
    <row r="62" spans="1:12" s="637" customFormat="1" x14ac:dyDescent="0.2">
      <c r="A62" s="68"/>
      <c r="B62" s="94"/>
      <c r="C62" s="182"/>
      <c r="D62" s="58"/>
      <c r="E62" s="84"/>
      <c r="F62" s="84"/>
      <c r="G62" s="85"/>
      <c r="H62" s="86"/>
      <c r="I62" s="70"/>
      <c r="J62" s="148"/>
      <c r="K62" s="375"/>
      <c r="L62" s="542"/>
    </row>
    <row r="63" spans="1:12" s="637" customFormat="1" x14ac:dyDescent="0.2">
      <c r="A63" s="68"/>
      <c r="B63" s="94"/>
      <c r="C63" s="182"/>
      <c r="D63" s="58"/>
      <c r="E63" s="84"/>
      <c r="F63" s="84"/>
      <c r="G63" s="85"/>
      <c r="H63" s="86"/>
      <c r="I63" s="70"/>
      <c r="J63" s="148"/>
      <c r="K63" s="375"/>
      <c r="L63" s="542"/>
    </row>
    <row r="64" spans="1:12" s="637" customFormat="1" x14ac:dyDescent="0.2">
      <c r="A64" s="68"/>
      <c r="B64" s="94"/>
      <c r="C64" s="182"/>
      <c r="D64" s="58"/>
      <c r="E64" s="84"/>
      <c r="F64" s="84"/>
      <c r="G64" s="85"/>
      <c r="H64" s="86"/>
      <c r="I64" s="70"/>
      <c r="J64" s="148"/>
      <c r="K64" s="375"/>
      <c r="L64" s="542"/>
    </row>
    <row r="65" spans="1:12" s="637" customFormat="1" x14ac:dyDescent="0.2">
      <c r="A65" s="68"/>
      <c r="B65" s="94"/>
      <c r="C65" s="182"/>
      <c r="D65" s="58"/>
      <c r="E65" s="84"/>
      <c r="F65" s="84"/>
      <c r="G65" s="85"/>
      <c r="H65" s="86"/>
      <c r="I65" s="70"/>
      <c r="J65" s="148"/>
      <c r="K65" s="375"/>
      <c r="L65" s="542"/>
    </row>
    <row r="66" spans="1:12" s="637" customFormat="1" x14ac:dyDescent="0.2">
      <c r="A66" s="68"/>
      <c r="B66" s="94"/>
      <c r="C66" s="182"/>
      <c r="D66" s="58"/>
      <c r="E66" s="84"/>
      <c r="F66" s="84"/>
      <c r="G66" s="85"/>
      <c r="H66" s="86"/>
      <c r="I66" s="70"/>
      <c r="J66" s="148"/>
      <c r="K66" s="375"/>
      <c r="L66" s="542"/>
    </row>
    <row r="67" spans="1:12" s="637" customFormat="1" x14ac:dyDescent="0.2">
      <c r="A67" s="68"/>
      <c r="B67" s="94"/>
      <c r="C67" s="182"/>
      <c r="D67" s="58"/>
      <c r="E67" s="84"/>
      <c r="F67" s="84"/>
      <c r="G67" s="85"/>
      <c r="H67" s="86"/>
      <c r="I67" s="70"/>
      <c r="J67" s="148"/>
      <c r="K67" s="375"/>
      <c r="L67" s="542"/>
    </row>
    <row r="68" spans="1:12" s="637" customFormat="1" x14ac:dyDescent="0.2">
      <c r="A68" s="68"/>
      <c r="B68" s="94"/>
      <c r="C68" s="182"/>
      <c r="D68" s="58"/>
      <c r="E68" s="84"/>
      <c r="F68" s="84"/>
      <c r="G68" s="85"/>
      <c r="H68" s="86"/>
      <c r="I68" s="70"/>
      <c r="J68" s="148"/>
      <c r="K68" s="375"/>
      <c r="L68" s="542"/>
    </row>
    <row r="69" spans="1:12" s="637" customFormat="1" x14ac:dyDescent="0.2">
      <c r="A69" s="68"/>
      <c r="B69" s="94"/>
      <c r="C69" s="182"/>
      <c r="D69" s="58"/>
      <c r="E69" s="84"/>
      <c r="F69" s="84"/>
      <c r="G69" s="85"/>
      <c r="H69" s="86"/>
      <c r="I69" s="70"/>
      <c r="J69" s="148"/>
      <c r="K69" s="375"/>
      <c r="L69" s="542"/>
    </row>
    <row r="70" spans="1:12" s="637" customFormat="1" x14ac:dyDescent="0.2">
      <c r="A70" s="68"/>
      <c r="B70" s="94"/>
      <c r="C70" s="182"/>
      <c r="D70" s="58"/>
      <c r="E70" s="84"/>
      <c r="F70" s="84"/>
      <c r="G70" s="85"/>
      <c r="H70" s="86"/>
      <c r="I70" s="70"/>
      <c r="J70" s="148"/>
      <c r="K70" s="375"/>
      <c r="L70" s="542"/>
    </row>
    <row r="71" spans="1:12" s="637" customFormat="1" x14ac:dyDescent="0.2">
      <c r="A71" s="68"/>
      <c r="B71" s="94"/>
      <c r="C71" s="182"/>
      <c r="D71" s="58"/>
      <c r="E71" s="84"/>
      <c r="F71" s="84"/>
      <c r="G71" s="85"/>
      <c r="H71" s="86"/>
      <c r="I71" s="70"/>
      <c r="J71" s="148"/>
      <c r="K71" s="375"/>
      <c r="L71" s="542"/>
    </row>
    <row r="72" spans="1:12" s="637" customFormat="1" x14ac:dyDescent="0.2">
      <c r="A72" s="68"/>
      <c r="B72" s="94"/>
      <c r="C72" s="182"/>
      <c r="D72" s="58"/>
      <c r="E72" s="84"/>
      <c r="F72" s="84"/>
      <c r="G72" s="85"/>
      <c r="H72" s="86"/>
      <c r="I72" s="70"/>
      <c r="J72" s="148"/>
      <c r="K72" s="375"/>
      <c r="L72" s="542"/>
    </row>
    <row r="73" spans="1:12" s="637" customFormat="1" x14ac:dyDescent="0.2">
      <c r="A73" s="68"/>
      <c r="B73" s="94"/>
      <c r="C73" s="182"/>
      <c r="D73" s="58"/>
      <c r="E73" s="84"/>
      <c r="F73" s="84"/>
      <c r="G73" s="85"/>
      <c r="H73" s="86"/>
      <c r="I73" s="70"/>
      <c r="J73" s="148"/>
      <c r="K73" s="375"/>
      <c r="L73" s="542"/>
    </row>
    <row r="74" spans="1:12" s="637" customFormat="1" x14ac:dyDescent="0.2">
      <c r="A74" s="68"/>
      <c r="B74" s="94"/>
      <c r="C74" s="182"/>
      <c r="D74" s="58"/>
      <c r="E74" s="84"/>
      <c r="F74" s="84"/>
      <c r="G74" s="85"/>
      <c r="H74" s="86"/>
      <c r="I74" s="70"/>
      <c r="J74" s="148"/>
      <c r="K74" s="375"/>
      <c r="L74" s="542"/>
    </row>
    <row r="75" spans="1:12" s="637" customFormat="1" x14ac:dyDescent="0.2">
      <c r="A75" s="68"/>
      <c r="B75" s="94"/>
      <c r="C75" s="182"/>
      <c r="D75" s="58"/>
      <c r="E75" s="84"/>
      <c r="F75" s="84"/>
      <c r="G75" s="85"/>
      <c r="H75" s="86"/>
      <c r="I75" s="70"/>
      <c r="J75" s="148"/>
      <c r="K75" s="375"/>
      <c r="L75" s="542"/>
    </row>
    <row r="76" spans="1:12" s="637" customFormat="1" x14ac:dyDescent="0.2">
      <c r="A76" s="68"/>
      <c r="B76" s="94"/>
      <c r="C76" s="182"/>
      <c r="D76" s="58"/>
      <c r="E76" s="84"/>
      <c r="F76" s="84"/>
      <c r="G76" s="85"/>
      <c r="H76" s="86"/>
      <c r="I76" s="70"/>
      <c r="J76" s="148"/>
      <c r="K76" s="375"/>
      <c r="L76" s="542"/>
    </row>
    <row r="77" spans="1:12" s="637" customFormat="1" x14ac:dyDescent="0.2">
      <c r="A77" s="68"/>
      <c r="B77" s="94"/>
      <c r="C77" s="182"/>
      <c r="D77" s="58"/>
      <c r="E77" s="84"/>
      <c r="F77" s="84"/>
      <c r="G77" s="85"/>
      <c r="H77" s="86"/>
      <c r="I77" s="70"/>
      <c r="J77" s="148"/>
      <c r="K77" s="375"/>
      <c r="L77" s="542"/>
    </row>
  </sheetData>
  <autoFilter ref="A6:L17" xr:uid="{00000000-0001-0000-0C00-000000000000}">
    <filterColumn colId="5">
      <colorFilter dxfId="0" cellColor="0"/>
    </filterColumn>
  </autoFilter>
  <dataValidations count="1">
    <dataValidation type="list" allowBlank="1" showInputMessage="1" showErrorMessage="1" sqref="B41:B59" xr:uid="{00000000-0002-0000-0C00-000000000000}"/>
  </dataValidation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697"/>
  <sheetViews>
    <sheetView tabSelected="1" topLeftCell="A2" zoomScale="99" workbookViewId="0">
      <selection activeCell="N4" sqref="N4"/>
    </sheetView>
  </sheetViews>
  <sheetFormatPr defaultColWidth="9.140625" defaultRowHeight="12.75" x14ac:dyDescent="0.2"/>
  <cols>
    <col min="1" max="1" width="14.42578125" style="5" customWidth="1"/>
    <col min="2" max="2" width="20" style="5" customWidth="1"/>
    <col min="3" max="3" width="16.28515625" style="5" customWidth="1"/>
    <col min="4" max="5" width="9.7109375" style="5" customWidth="1"/>
    <col min="6" max="6" width="14" style="5" customWidth="1"/>
    <col min="7" max="7" width="9.140625" style="5" customWidth="1"/>
    <col min="8" max="8" width="10.7109375" style="5" customWidth="1"/>
    <col min="9" max="9" width="10.5703125" style="5" customWidth="1"/>
    <col min="10" max="15" width="9.140625" style="5"/>
    <col min="16" max="16" width="38.85546875" style="5" customWidth="1"/>
    <col min="17" max="16384" width="9.140625" style="5"/>
  </cols>
  <sheetData>
    <row r="1" spans="1:17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7" ht="15.75" x14ac:dyDescent="0.25">
      <c r="A2" s="387" t="s">
        <v>13</v>
      </c>
      <c r="B2" s="389" t="s">
        <v>47</v>
      </c>
      <c r="C2" s="20"/>
      <c r="D2" s="80"/>
      <c r="E2" s="20"/>
      <c r="F2" s="80"/>
      <c r="G2" s="20"/>
      <c r="H2" s="20"/>
      <c r="I2" s="80"/>
      <c r="J2" s="80"/>
      <c r="K2" s="20"/>
      <c r="L2" s="20"/>
      <c r="M2" s="20"/>
    </row>
    <row r="3" spans="1:17" ht="15.75" x14ac:dyDescent="0.25">
      <c r="B3" s="388" t="s">
        <v>15</v>
      </c>
      <c r="C3" s="391" t="s">
        <v>64</v>
      </c>
      <c r="D3" s="50"/>
      <c r="E3" s="45"/>
      <c r="F3" s="50"/>
      <c r="G3" s="45"/>
      <c r="H3" s="45"/>
      <c r="I3" s="50"/>
      <c r="J3" s="50"/>
      <c r="K3" s="45"/>
      <c r="L3" s="45"/>
      <c r="M3" s="45"/>
    </row>
    <row r="4" spans="1:17" ht="15.75" x14ac:dyDescent="0.25">
      <c r="B4" s="388" t="s">
        <v>16</v>
      </c>
      <c r="C4" s="393">
        <v>46572</v>
      </c>
      <c r="D4" s="50"/>
      <c r="E4" s="49"/>
      <c r="F4" s="50"/>
      <c r="G4" s="45"/>
      <c r="H4" s="45"/>
      <c r="I4" s="50"/>
      <c r="J4" s="50"/>
      <c r="K4" s="45"/>
      <c r="L4" s="45"/>
      <c r="M4" s="45"/>
    </row>
    <row r="5" spans="1:17" x14ac:dyDescent="0.2">
      <c r="A5" s="21"/>
      <c r="B5" s="45"/>
      <c r="C5" s="166"/>
      <c r="D5" s="50"/>
      <c r="E5" s="45"/>
      <c r="F5" s="50"/>
      <c r="G5" s="45"/>
      <c r="H5" s="45"/>
      <c r="I5" s="50"/>
      <c r="J5" s="50"/>
      <c r="K5" s="45"/>
      <c r="L5" s="45"/>
      <c r="M5" s="45"/>
      <c r="N5" s="203"/>
      <c r="O5" s="203"/>
      <c r="P5" s="203"/>
    </row>
    <row r="6" spans="1:17" ht="38.25" x14ac:dyDescent="0.2">
      <c r="A6" s="21"/>
      <c r="B6" s="88" t="s">
        <v>41</v>
      </c>
      <c r="C6" s="88" t="s">
        <v>42</v>
      </c>
      <c r="D6" s="62" t="s">
        <v>17</v>
      </c>
      <c r="E6" s="62" t="s">
        <v>26</v>
      </c>
      <c r="F6" s="62" t="s">
        <v>18</v>
      </c>
      <c r="G6" s="401" t="s">
        <v>28</v>
      </c>
      <c r="H6" s="401" t="s">
        <v>20</v>
      </c>
      <c r="I6" s="401" t="s">
        <v>21</v>
      </c>
      <c r="J6" s="401" t="s">
        <v>22</v>
      </c>
      <c r="K6" s="51" t="s">
        <v>23</v>
      </c>
      <c r="L6" s="120" t="s">
        <v>32</v>
      </c>
      <c r="M6" s="412"/>
      <c r="N6" s="43"/>
      <c r="O6" s="43"/>
      <c r="P6" s="43"/>
      <c r="Q6" s="20"/>
    </row>
    <row r="7" spans="1:17" ht="18.75" customHeight="1" x14ac:dyDescent="0.2">
      <c r="A7" s="63" t="s">
        <v>24</v>
      </c>
      <c r="B7" s="191"/>
      <c r="C7" s="192"/>
      <c r="D7" s="331"/>
      <c r="E7" s="331"/>
      <c r="F7" s="534"/>
      <c r="G7" s="535"/>
      <c r="H7" s="694"/>
      <c r="I7" s="693"/>
      <c r="J7" s="518"/>
      <c r="K7" s="586"/>
      <c r="L7" s="346"/>
      <c r="M7" s="412"/>
      <c r="N7" s="43"/>
      <c r="O7" s="43"/>
      <c r="P7" s="43"/>
      <c r="Q7" s="556"/>
    </row>
    <row r="8" spans="1:17" ht="18.75" customHeight="1" x14ac:dyDescent="0.2">
      <c r="A8" s="63"/>
      <c r="B8" s="191"/>
      <c r="C8" s="192"/>
      <c r="D8" s="331"/>
      <c r="E8" s="331"/>
      <c r="F8" s="534"/>
      <c r="G8" s="535"/>
      <c r="H8" s="694"/>
      <c r="I8" s="693"/>
      <c r="J8" s="518"/>
      <c r="K8" s="586"/>
      <c r="L8" s="346"/>
      <c r="M8" s="412"/>
      <c r="N8" s="43"/>
      <c r="O8" s="43"/>
      <c r="P8" s="43"/>
      <c r="Q8" s="556"/>
    </row>
    <row r="9" spans="1:17" ht="18.75" customHeight="1" x14ac:dyDescent="0.2">
      <c r="A9" s="63"/>
      <c r="B9" s="191"/>
      <c r="C9" s="192"/>
      <c r="D9" s="331"/>
      <c r="E9" s="331"/>
      <c r="F9" s="534"/>
      <c r="G9" s="535"/>
      <c r="H9" s="694"/>
      <c r="I9" s="693"/>
      <c r="J9" s="518"/>
      <c r="K9" s="586"/>
      <c r="L9" s="346"/>
      <c r="M9" s="412"/>
      <c r="N9" s="43"/>
      <c r="O9" s="43"/>
      <c r="P9" s="43"/>
      <c r="Q9" s="556"/>
    </row>
    <row r="10" spans="1:17" ht="18.75" customHeight="1" x14ac:dyDescent="0.2">
      <c r="A10" s="63"/>
      <c r="B10" s="191"/>
      <c r="C10" s="192"/>
      <c r="D10" s="331"/>
      <c r="E10" s="331"/>
      <c r="F10" s="534"/>
      <c r="G10" s="535"/>
      <c r="H10" s="694"/>
      <c r="I10" s="693"/>
      <c r="J10" s="518"/>
      <c r="K10" s="586"/>
      <c r="L10" s="346"/>
      <c r="M10" s="412"/>
      <c r="N10" s="43"/>
      <c r="O10" s="43"/>
      <c r="P10" s="43"/>
      <c r="Q10" s="556"/>
    </row>
    <row r="11" spans="1:17" ht="18.75" customHeight="1" x14ac:dyDescent="0.2">
      <c r="A11" s="63"/>
      <c r="B11" s="191"/>
      <c r="C11" s="192"/>
      <c r="D11" s="331"/>
      <c r="E11" s="331"/>
      <c r="F11" s="534"/>
      <c r="G11" s="535"/>
      <c r="H11" s="694"/>
      <c r="I11" s="693"/>
      <c r="J11" s="518"/>
      <c r="K11" s="586"/>
      <c r="L11" s="346"/>
      <c r="M11" s="412"/>
      <c r="N11" s="43"/>
      <c r="O11" s="43"/>
      <c r="P11" s="43"/>
      <c r="Q11" s="556"/>
    </row>
    <row r="12" spans="1:17" ht="18.75" customHeight="1" x14ac:dyDescent="0.2">
      <c r="A12" s="63"/>
      <c r="B12" s="191"/>
      <c r="C12" s="192"/>
      <c r="D12" s="331"/>
      <c r="E12" s="331"/>
      <c r="F12" s="534"/>
      <c r="G12" s="535"/>
      <c r="H12" s="694"/>
      <c r="I12" s="693"/>
      <c r="J12" s="518"/>
      <c r="K12" s="586"/>
      <c r="L12" s="346"/>
      <c r="M12" s="412"/>
      <c r="N12" s="43"/>
      <c r="O12" s="43"/>
      <c r="P12" s="43"/>
      <c r="Q12" s="556"/>
    </row>
    <row r="13" spans="1:17" ht="18.75" customHeight="1" x14ac:dyDescent="0.2">
      <c r="A13" s="63"/>
      <c r="B13" s="191"/>
      <c r="C13" s="192"/>
      <c r="D13" s="331"/>
      <c r="E13" s="331"/>
      <c r="F13" s="534"/>
      <c r="G13" s="535"/>
      <c r="H13" s="694"/>
      <c r="I13" s="693"/>
      <c r="J13" s="518"/>
      <c r="K13" s="586"/>
      <c r="L13" s="346"/>
      <c r="M13" s="412"/>
      <c r="N13" s="43"/>
      <c r="O13" s="43"/>
      <c r="P13" s="43"/>
      <c r="Q13" s="556"/>
    </row>
    <row r="14" spans="1:17" ht="18.75" customHeight="1" x14ac:dyDescent="0.2">
      <c r="A14" s="63"/>
      <c r="B14" s="191"/>
      <c r="C14" s="192"/>
      <c r="D14" s="331"/>
      <c r="E14" s="331"/>
      <c r="F14" s="534"/>
      <c r="G14" s="535"/>
      <c r="H14" s="344"/>
      <c r="I14" s="345"/>
      <c r="J14" s="518"/>
      <c r="K14" s="586"/>
      <c r="L14" s="346"/>
      <c r="M14" s="412"/>
      <c r="N14" s="43"/>
      <c r="O14" s="43"/>
      <c r="P14" s="43"/>
      <c r="Q14" s="556"/>
    </row>
    <row r="15" spans="1:17" ht="18.75" customHeight="1" x14ac:dyDescent="0.2">
      <c r="A15" s="63"/>
      <c r="B15" s="191"/>
      <c r="C15" s="192"/>
      <c r="D15" s="331"/>
      <c r="E15" s="331"/>
      <c r="F15" s="534"/>
      <c r="G15" s="535"/>
      <c r="H15" s="344"/>
      <c r="I15" s="345"/>
      <c r="J15" s="518"/>
      <c r="K15" s="586"/>
      <c r="L15" s="346"/>
      <c r="M15" s="412"/>
      <c r="N15" s="43"/>
      <c r="O15" s="43"/>
      <c r="P15" s="43"/>
      <c r="Q15" s="556"/>
    </row>
    <row r="16" spans="1:17" ht="18.75" customHeight="1" x14ac:dyDescent="0.2">
      <c r="A16" s="63"/>
      <c r="B16" s="191"/>
      <c r="C16" s="192"/>
      <c r="D16" s="331"/>
      <c r="E16" s="331"/>
      <c r="F16" s="534"/>
      <c r="G16" s="535"/>
      <c r="H16" s="344"/>
      <c r="I16" s="345"/>
      <c r="J16" s="518"/>
      <c r="K16" s="586"/>
      <c r="L16" s="346"/>
      <c r="M16" s="412"/>
      <c r="N16" s="43"/>
      <c r="O16" s="43"/>
      <c r="P16" s="43"/>
      <c r="Q16" s="556"/>
    </row>
    <row r="17" spans="1:17" ht="18.75" customHeight="1" x14ac:dyDescent="0.2">
      <c r="A17" s="63"/>
      <c r="B17" s="191"/>
      <c r="C17" s="192"/>
      <c r="D17" s="331"/>
      <c r="E17" s="331"/>
      <c r="F17" s="534"/>
      <c r="G17" s="535"/>
      <c r="H17" s="344"/>
      <c r="I17" s="345"/>
      <c r="J17" s="518"/>
      <c r="K17" s="586"/>
      <c r="L17" s="346"/>
      <c r="M17" s="412"/>
      <c r="N17" s="43"/>
      <c r="O17" s="43"/>
      <c r="P17" s="43"/>
      <c r="Q17" s="556"/>
    </row>
    <row r="18" spans="1:17" ht="18.75" customHeight="1" x14ac:dyDescent="0.2">
      <c r="A18" s="63"/>
      <c r="B18" s="191"/>
      <c r="C18" s="192"/>
      <c r="D18" s="331"/>
      <c r="E18" s="331"/>
      <c r="F18" s="534"/>
      <c r="G18" s="535"/>
      <c r="H18" s="344"/>
      <c r="I18" s="345"/>
      <c r="J18" s="518"/>
      <c r="K18" s="586"/>
      <c r="L18" s="346"/>
      <c r="M18" s="412"/>
      <c r="N18" s="43"/>
      <c r="O18" s="43"/>
      <c r="P18" s="43"/>
      <c r="Q18" s="556"/>
    </row>
    <row r="19" spans="1:17" ht="18.75" customHeight="1" x14ac:dyDescent="0.2">
      <c r="A19" s="63"/>
      <c r="B19" s="191"/>
      <c r="C19" s="192"/>
      <c r="D19" s="331"/>
      <c r="E19" s="331"/>
      <c r="F19" s="534"/>
      <c r="G19" s="535"/>
      <c r="H19" s="344"/>
      <c r="I19" s="345"/>
      <c r="J19" s="518"/>
      <c r="K19" s="586"/>
      <c r="L19" s="346"/>
      <c r="M19" s="412"/>
      <c r="N19" s="43"/>
      <c r="O19" s="43"/>
      <c r="P19" s="43"/>
      <c r="Q19" s="556"/>
    </row>
    <row r="20" spans="1:17" ht="18.75" customHeight="1" x14ac:dyDescent="0.2">
      <c r="A20" s="63"/>
      <c r="B20" s="191"/>
      <c r="C20" s="192"/>
      <c r="D20" s="331"/>
      <c r="E20" s="331"/>
      <c r="F20" s="534"/>
      <c r="G20" s="535"/>
      <c r="H20" s="344"/>
      <c r="I20" s="345"/>
      <c r="J20" s="518"/>
      <c r="K20" s="174"/>
      <c r="L20" s="346"/>
      <c r="M20" s="412"/>
      <c r="N20" s="43"/>
      <c r="O20" s="43"/>
      <c r="P20" s="43"/>
      <c r="Q20" s="556"/>
    </row>
    <row r="21" spans="1:17" ht="18" customHeight="1" x14ac:dyDescent="0.25">
      <c r="A21" s="21"/>
      <c r="B21" s="416"/>
      <c r="C21" s="417"/>
      <c r="D21" s="347"/>
      <c r="E21" s="331"/>
      <c r="F21" s="331"/>
      <c r="G21" s="348"/>
      <c r="H21" s="349"/>
      <c r="I21" s="350"/>
      <c r="J21" s="518"/>
      <c r="K21" s="174"/>
      <c r="L21" s="351"/>
      <c r="M21" s="412"/>
      <c r="N21" s="317"/>
      <c r="O21" s="317"/>
      <c r="P21" s="317"/>
      <c r="Q21" s="20"/>
    </row>
    <row r="22" spans="1:17" ht="20.25" customHeight="1" x14ac:dyDescent="0.25">
      <c r="A22" s="21"/>
      <c r="B22" s="418"/>
      <c r="C22" s="352"/>
      <c r="D22" s="331"/>
      <c r="E22" s="331"/>
      <c r="F22" s="331"/>
      <c r="G22" s="82"/>
      <c r="H22" s="353"/>
      <c r="I22" s="354"/>
      <c r="J22" s="518"/>
      <c r="K22" s="174"/>
      <c r="L22" s="346"/>
      <c r="M22" s="412"/>
      <c r="N22" s="318"/>
      <c r="O22" s="318"/>
      <c r="P22" s="319"/>
      <c r="Q22" s="20"/>
    </row>
    <row r="23" spans="1:17" ht="15" x14ac:dyDescent="0.25">
      <c r="A23" s="21"/>
      <c r="B23" s="191"/>
      <c r="C23" s="356"/>
      <c r="D23" s="202"/>
      <c r="E23" s="331"/>
      <c r="F23" s="331"/>
      <c r="G23" s="82"/>
      <c r="H23" s="353"/>
      <c r="I23" s="354"/>
      <c r="J23" s="518"/>
      <c r="K23" s="174"/>
      <c r="L23" s="346"/>
      <c r="M23" s="412"/>
      <c r="N23" s="318"/>
      <c r="O23" s="318"/>
      <c r="P23" s="319"/>
      <c r="Q23" s="20"/>
    </row>
    <row r="24" spans="1:17" ht="15" x14ac:dyDescent="0.25">
      <c r="A24" s="21"/>
      <c r="B24" s="191"/>
      <c r="C24" s="192"/>
      <c r="D24" s="331"/>
      <c r="E24" s="331"/>
      <c r="F24" s="331"/>
      <c r="G24" s="348"/>
      <c r="H24" s="357"/>
      <c r="I24" s="539"/>
      <c r="J24" s="518"/>
      <c r="K24" s="174"/>
      <c r="L24" s="346"/>
      <c r="M24" s="412"/>
      <c r="N24" s="318"/>
      <c r="O24" s="318"/>
      <c r="P24" s="319"/>
      <c r="Q24" s="20"/>
    </row>
    <row r="25" spans="1:17" ht="15" x14ac:dyDescent="0.25">
      <c r="A25" s="21"/>
      <c r="B25" s="419"/>
      <c r="C25" s="420"/>
      <c r="D25" s="202"/>
      <c r="E25" s="331"/>
      <c r="F25" s="331"/>
      <c r="G25" s="82"/>
      <c r="H25" s="353"/>
      <c r="I25" s="354"/>
      <c r="J25" s="518"/>
      <c r="K25" s="174"/>
      <c r="L25" s="346"/>
      <c r="M25" s="412"/>
      <c r="N25" s="318"/>
      <c r="O25" s="318"/>
      <c r="P25" s="319"/>
      <c r="Q25" s="20"/>
    </row>
    <row r="26" spans="1:17" ht="15" x14ac:dyDescent="0.25">
      <c r="A26" s="21"/>
      <c r="B26" s="191"/>
      <c r="C26" s="356"/>
      <c r="D26" s="202"/>
      <c r="E26" s="331"/>
      <c r="F26" s="331"/>
      <c r="G26" s="82"/>
      <c r="H26" s="353"/>
      <c r="I26" s="354"/>
      <c r="J26" s="518"/>
      <c r="K26" s="174"/>
      <c r="L26" s="346"/>
      <c r="M26" s="412"/>
      <c r="N26" s="318"/>
      <c r="O26" s="318"/>
      <c r="P26" s="319"/>
      <c r="Q26" s="20"/>
    </row>
    <row r="27" spans="1:17" ht="15" x14ac:dyDescent="0.25">
      <c r="A27" s="21"/>
      <c r="B27" s="191"/>
      <c r="C27" s="356"/>
      <c r="D27" s="202"/>
      <c r="E27" s="331"/>
      <c r="F27" s="331"/>
      <c r="G27" s="82"/>
      <c r="H27" s="353"/>
      <c r="I27" s="354"/>
      <c r="J27" s="518"/>
      <c r="K27" s="174"/>
      <c r="L27" s="346"/>
      <c r="M27" s="412"/>
      <c r="N27" s="318"/>
      <c r="O27" s="318"/>
      <c r="P27" s="319"/>
      <c r="Q27" s="20"/>
    </row>
    <row r="28" spans="1:17" ht="15" x14ac:dyDescent="0.25">
      <c r="A28" s="21"/>
      <c r="B28" s="191"/>
      <c r="C28" s="356"/>
      <c r="D28" s="202"/>
      <c r="E28" s="331"/>
      <c r="F28" s="331"/>
      <c r="G28" s="82"/>
      <c r="H28" s="353"/>
      <c r="I28" s="354"/>
      <c r="J28" s="518"/>
      <c r="K28" s="174"/>
      <c r="L28" s="346"/>
      <c r="M28" s="412"/>
      <c r="N28" s="318"/>
      <c r="O28" s="318"/>
      <c r="P28" s="319"/>
      <c r="Q28" s="20"/>
    </row>
    <row r="29" spans="1:17" ht="15" x14ac:dyDescent="0.25">
      <c r="A29" s="21"/>
      <c r="B29" s="191"/>
      <c r="C29" s="356"/>
      <c r="D29" s="202"/>
      <c r="E29" s="331"/>
      <c r="F29" s="331"/>
      <c r="G29" s="82"/>
      <c r="H29" s="353"/>
      <c r="I29" s="354"/>
      <c r="J29" s="518"/>
      <c r="K29" s="174"/>
      <c r="L29" s="346"/>
      <c r="M29" s="412"/>
      <c r="N29" s="318"/>
      <c r="O29" s="318"/>
      <c r="P29" s="319"/>
      <c r="Q29" s="20"/>
    </row>
    <row r="30" spans="1:17" ht="15" x14ac:dyDescent="0.25">
      <c r="A30" s="21"/>
      <c r="B30" s="191"/>
      <c r="C30" s="356"/>
      <c r="D30" s="202"/>
      <c r="E30" s="331"/>
      <c r="F30" s="331"/>
      <c r="G30" s="82"/>
      <c r="H30" s="353"/>
      <c r="I30" s="354"/>
      <c r="J30" s="518"/>
      <c r="K30" s="174"/>
      <c r="L30" s="346"/>
      <c r="M30" s="412"/>
      <c r="N30" s="318"/>
      <c r="O30" s="318"/>
      <c r="P30" s="319"/>
      <c r="Q30" s="20"/>
    </row>
    <row r="31" spans="1:17" ht="15" x14ac:dyDescent="0.25">
      <c r="A31" s="21"/>
      <c r="B31" s="191"/>
      <c r="C31" s="356"/>
      <c r="D31" s="202"/>
      <c r="E31" s="331"/>
      <c r="F31" s="331"/>
      <c r="G31" s="82"/>
      <c r="H31" s="353"/>
      <c r="I31" s="354"/>
      <c r="J31" s="518"/>
      <c r="K31" s="174"/>
      <c r="L31" s="346"/>
      <c r="M31" s="412"/>
      <c r="N31" s="318"/>
      <c r="O31" s="318"/>
      <c r="P31" s="319"/>
      <c r="Q31" s="20"/>
    </row>
    <row r="32" spans="1:17" ht="15" x14ac:dyDescent="0.25">
      <c r="A32" s="21"/>
      <c r="B32" s="191"/>
      <c r="C32" s="356"/>
      <c r="D32" s="202"/>
      <c r="E32" s="331"/>
      <c r="F32" s="331"/>
      <c r="G32" s="82"/>
      <c r="H32" s="353"/>
      <c r="I32" s="354"/>
      <c r="J32" s="518"/>
      <c r="K32" s="174"/>
      <c r="L32" s="346"/>
      <c r="M32" s="412"/>
      <c r="N32" s="318"/>
      <c r="O32" s="318"/>
      <c r="P32" s="319"/>
      <c r="Q32" s="556"/>
    </row>
    <row r="33" spans="1:17" ht="15" x14ac:dyDescent="0.25">
      <c r="A33" s="21"/>
      <c r="B33" s="191"/>
      <c r="C33" s="356"/>
      <c r="D33" s="202"/>
      <c r="E33" s="331"/>
      <c r="F33" s="331"/>
      <c r="G33" s="82"/>
      <c r="H33" s="353"/>
      <c r="I33" s="354"/>
      <c r="J33" s="518"/>
      <c r="K33" s="174"/>
      <c r="L33" s="346"/>
      <c r="M33" s="412"/>
      <c r="N33" s="318"/>
      <c r="O33" s="318"/>
      <c r="P33" s="319"/>
      <c r="Q33" s="556"/>
    </row>
    <row r="34" spans="1:17" ht="15" x14ac:dyDescent="0.25">
      <c r="A34" s="21"/>
      <c r="B34" s="191"/>
      <c r="C34" s="356"/>
      <c r="D34" s="202"/>
      <c r="E34" s="331"/>
      <c r="F34" s="331"/>
      <c r="G34" s="82"/>
      <c r="H34" s="353"/>
      <c r="I34" s="354"/>
      <c r="J34" s="518"/>
      <c r="K34" s="174"/>
      <c r="L34" s="346"/>
      <c r="M34" s="412"/>
      <c r="N34" s="318"/>
      <c r="O34" s="318"/>
      <c r="P34" s="319"/>
      <c r="Q34" s="556"/>
    </row>
    <row r="35" spans="1:17" ht="15" x14ac:dyDescent="0.25">
      <c r="A35" s="21"/>
      <c r="B35" s="191"/>
      <c r="C35" s="356"/>
      <c r="D35" s="202"/>
      <c r="E35" s="331"/>
      <c r="F35" s="331"/>
      <c r="G35" s="82"/>
      <c r="H35" s="353"/>
      <c r="I35" s="354"/>
      <c r="J35" s="518"/>
      <c r="K35" s="174"/>
      <c r="L35" s="346"/>
      <c r="M35" s="412"/>
      <c r="N35" s="318"/>
      <c r="O35" s="318"/>
      <c r="P35" s="319"/>
      <c r="Q35" s="20"/>
    </row>
    <row r="36" spans="1:17" ht="15" x14ac:dyDescent="0.25">
      <c r="A36" s="21"/>
      <c r="B36" s="191"/>
      <c r="C36" s="192"/>
      <c r="D36" s="202"/>
      <c r="E36" s="331"/>
      <c r="F36" s="331"/>
      <c r="G36" s="82"/>
      <c r="H36" s="357"/>
      <c r="I36" s="354"/>
      <c r="J36" s="518"/>
      <c r="K36" s="174"/>
      <c r="L36" s="346"/>
      <c r="M36" s="412"/>
      <c r="N36" s="318"/>
      <c r="O36" s="318"/>
      <c r="P36" s="319"/>
      <c r="Q36" s="20"/>
    </row>
    <row r="37" spans="1:17" ht="15" x14ac:dyDescent="0.25">
      <c r="A37" s="21"/>
      <c r="B37" s="191"/>
      <c r="C37" s="192"/>
      <c r="D37" s="202"/>
      <c r="E37" s="331"/>
      <c r="F37" s="331"/>
      <c r="G37" s="82"/>
      <c r="H37" s="357"/>
      <c r="I37" s="697"/>
      <c r="J37" s="658"/>
      <c r="K37" s="585"/>
      <c r="L37" s="698"/>
      <c r="M37" s="412"/>
      <c r="N37" s="318"/>
      <c r="O37" s="318"/>
      <c r="P37" s="319"/>
      <c r="Q37" s="20"/>
    </row>
    <row r="38" spans="1:17" ht="15" x14ac:dyDescent="0.25">
      <c r="A38" s="21"/>
      <c r="B38" s="191"/>
      <c r="C38" s="192"/>
      <c r="D38" s="202"/>
      <c r="E38" s="331"/>
      <c r="F38" s="331"/>
      <c r="G38" s="82"/>
      <c r="H38" s="357"/>
      <c r="I38" s="354"/>
      <c r="J38" s="518"/>
      <c r="K38" s="174"/>
      <c r="L38" s="700"/>
      <c r="M38" s="412"/>
      <c r="N38" s="318"/>
      <c r="O38" s="318"/>
      <c r="P38" s="319"/>
      <c r="Q38" s="563"/>
    </row>
    <row r="39" spans="1:17" ht="15" x14ac:dyDescent="0.25">
      <c r="A39" s="21"/>
      <c r="B39" s="191"/>
      <c r="C39" s="192"/>
      <c r="D39" s="202"/>
      <c r="E39" s="331"/>
      <c r="F39" s="331"/>
      <c r="G39" s="82"/>
      <c r="H39" s="357"/>
      <c r="I39" s="354"/>
      <c r="J39" s="518"/>
      <c r="K39" s="174"/>
      <c r="L39" s="700"/>
      <c r="M39" s="412"/>
      <c r="N39" s="318"/>
      <c r="O39" s="318"/>
      <c r="P39" s="319"/>
      <c r="Q39" s="563"/>
    </row>
    <row r="40" spans="1:17" ht="15" x14ac:dyDescent="0.25">
      <c r="A40" s="21"/>
      <c r="B40" s="408"/>
      <c r="C40" s="409"/>
      <c r="D40" s="205"/>
      <c r="E40" s="365"/>
      <c r="F40" s="365"/>
      <c r="G40" s="311"/>
      <c r="H40" s="366"/>
      <c r="I40" s="699"/>
      <c r="J40" s="367"/>
      <c r="K40" s="205"/>
      <c r="L40" s="368"/>
      <c r="M40" s="412"/>
      <c r="N40" s="318"/>
      <c r="O40" s="318"/>
      <c r="P40" s="319"/>
      <c r="Q40" s="20"/>
    </row>
    <row r="41" spans="1:17" ht="15" x14ac:dyDescent="0.25">
      <c r="A41" s="68" t="s">
        <v>25</v>
      </c>
      <c r="B41" s="92"/>
      <c r="C41" s="182"/>
      <c r="D41" s="58"/>
      <c r="E41" s="84"/>
      <c r="F41" s="84"/>
      <c r="G41" s="85"/>
      <c r="H41" s="692"/>
      <c r="I41" s="70"/>
      <c r="J41" s="148"/>
      <c r="K41" s="360"/>
      <c r="L41" s="360"/>
      <c r="M41" s="412"/>
      <c r="N41" s="318"/>
      <c r="O41" s="318"/>
      <c r="P41" s="319"/>
      <c r="Q41" s="20"/>
    </row>
    <row r="42" spans="1:17" ht="15" x14ac:dyDescent="0.25">
      <c r="A42" s="68"/>
      <c r="B42" s="94"/>
      <c r="C42" s="97"/>
      <c r="D42" s="58"/>
      <c r="E42" s="84"/>
      <c r="F42" s="84"/>
      <c r="G42" s="85"/>
      <c r="H42" s="692"/>
      <c r="I42" s="70"/>
      <c r="J42" s="148"/>
      <c r="K42" s="360"/>
      <c r="L42" s="360"/>
      <c r="M42" s="412"/>
      <c r="N42" s="318"/>
      <c r="O42" s="318"/>
      <c r="P42" s="319"/>
      <c r="Q42" s="20"/>
    </row>
    <row r="43" spans="1:17" ht="15" x14ac:dyDescent="0.25">
      <c r="A43" s="21"/>
      <c r="B43" s="94"/>
      <c r="C43" s="97"/>
      <c r="D43" s="58"/>
      <c r="E43" s="84"/>
      <c r="F43" s="84"/>
      <c r="G43" s="85"/>
      <c r="H43" s="692"/>
      <c r="I43" s="70"/>
      <c r="J43" s="148"/>
      <c r="K43" s="360"/>
      <c r="L43" s="360"/>
      <c r="M43" s="412"/>
      <c r="N43" s="318"/>
      <c r="O43" s="318"/>
      <c r="P43" s="319"/>
      <c r="Q43" s="20"/>
    </row>
    <row r="44" spans="1:17" ht="15" x14ac:dyDescent="0.25">
      <c r="A44" s="21"/>
      <c r="B44" s="421"/>
      <c r="C44" s="421"/>
      <c r="D44" s="58"/>
      <c r="E44" s="84"/>
      <c r="F44" s="84"/>
      <c r="G44" s="85"/>
      <c r="H44" s="692"/>
      <c r="I44" s="70"/>
      <c r="J44" s="148"/>
      <c r="K44" s="360"/>
      <c r="L44" s="360"/>
      <c r="M44" s="412"/>
      <c r="N44" s="318"/>
      <c r="O44" s="318"/>
      <c r="P44" s="319"/>
      <c r="Q44" s="20"/>
    </row>
    <row r="45" spans="1:17" ht="15" x14ac:dyDescent="0.25">
      <c r="A45" s="21"/>
      <c r="B45" s="94"/>
      <c r="C45" s="97"/>
      <c r="D45" s="58"/>
      <c r="E45" s="84"/>
      <c r="F45" s="84"/>
      <c r="G45" s="85"/>
      <c r="H45" s="692"/>
      <c r="I45" s="70"/>
      <c r="J45" s="148"/>
      <c r="K45" s="360"/>
      <c r="L45" s="360"/>
      <c r="M45" s="412"/>
      <c r="N45" s="318"/>
      <c r="O45" s="318"/>
      <c r="P45" s="319"/>
      <c r="Q45" s="20"/>
    </row>
    <row r="46" spans="1:17" ht="15" x14ac:dyDescent="0.25">
      <c r="A46" s="21"/>
      <c r="B46" s="94"/>
      <c r="C46" s="97"/>
      <c r="D46" s="58"/>
      <c r="E46" s="84"/>
      <c r="F46" s="84"/>
      <c r="G46" s="363"/>
      <c r="H46" s="696"/>
      <c r="I46" s="70"/>
      <c r="J46" s="148"/>
      <c r="K46" s="360"/>
      <c r="L46" s="360"/>
      <c r="M46" s="412"/>
      <c r="N46" s="318"/>
      <c r="O46" s="318"/>
      <c r="P46" s="319"/>
      <c r="Q46" s="20"/>
    </row>
    <row r="47" spans="1:17" ht="15" x14ac:dyDescent="0.25">
      <c r="A47" s="21"/>
      <c r="B47" s="94"/>
      <c r="C47" s="116"/>
      <c r="D47" s="695"/>
      <c r="E47" s="84"/>
      <c r="F47" s="84"/>
      <c r="G47" s="363"/>
      <c r="H47" s="696"/>
      <c r="I47" s="70"/>
      <c r="J47" s="148"/>
      <c r="K47" s="360"/>
      <c r="L47" s="360"/>
      <c r="M47" s="412"/>
      <c r="N47" s="318"/>
      <c r="O47" s="318"/>
      <c r="P47" s="319"/>
      <c r="Q47" s="20"/>
    </row>
    <row r="48" spans="1:17" ht="15" x14ac:dyDescent="0.25">
      <c r="A48" s="21"/>
      <c r="B48" s="229"/>
      <c r="C48" s="134"/>
      <c r="D48" s="153"/>
      <c r="E48" s="84"/>
      <c r="F48" s="84"/>
      <c r="G48" s="363"/>
      <c r="H48" s="696"/>
      <c r="I48" s="70"/>
      <c r="J48" s="148"/>
      <c r="K48" s="360"/>
      <c r="L48" s="360"/>
      <c r="M48" s="412"/>
      <c r="N48" s="318"/>
      <c r="O48" s="318"/>
      <c r="P48" s="319"/>
      <c r="Q48" s="563"/>
    </row>
    <row r="49" spans="1:17" ht="15" x14ac:dyDescent="0.25">
      <c r="A49" s="21"/>
      <c r="B49" s="134"/>
      <c r="C49" s="252"/>
      <c r="D49" s="58"/>
      <c r="E49" s="84"/>
      <c r="F49" s="84"/>
      <c r="G49" s="363"/>
      <c r="H49" s="696"/>
      <c r="I49" s="70"/>
      <c r="J49" s="148"/>
      <c r="K49" s="360"/>
      <c r="L49" s="360"/>
      <c r="M49" s="412"/>
      <c r="N49" s="318"/>
      <c r="O49" s="318"/>
      <c r="P49" s="319"/>
      <c r="Q49" s="20"/>
    </row>
    <row r="50" spans="1:17" ht="15" x14ac:dyDescent="0.25">
      <c r="A50" s="21"/>
      <c r="B50" s="94"/>
      <c r="C50" s="97"/>
      <c r="D50" s="58"/>
      <c r="E50" s="84"/>
      <c r="F50" s="84"/>
      <c r="G50" s="363"/>
      <c r="H50" s="696"/>
      <c r="I50" s="70"/>
      <c r="J50" s="148"/>
      <c r="K50" s="360"/>
      <c r="L50" s="360"/>
      <c r="M50" s="412"/>
      <c r="N50" s="318"/>
      <c r="O50" s="318"/>
      <c r="P50" s="319"/>
      <c r="Q50" s="20"/>
    </row>
    <row r="51" spans="1:17" ht="15" x14ac:dyDescent="0.25">
      <c r="A51" s="21"/>
      <c r="B51" s="94"/>
      <c r="C51" s="97"/>
      <c r="D51" s="58"/>
      <c r="E51" s="84"/>
      <c r="F51" s="84"/>
      <c r="G51" s="363"/>
      <c r="H51" s="696"/>
      <c r="I51" s="70"/>
      <c r="J51" s="148"/>
      <c r="K51" s="360"/>
      <c r="L51" s="360"/>
      <c r="M51" s="412"/>
      <c r="N51" s="318"/>
      <c r="O51" s="318"/>
      <c r="P51" s="319"/>
      <c r="Q51" s="540"/>
    </row>
    <row r="52" spans="1:17" ht="15" x14ac:dyDescent="0.25">
      <c r="A52" s="21"/>
      <c r="B52" s="94"/>
      <c r="C52" s="97"/>
      <c r="D52" s="58"/>
      <c r="E52" s="84"/>
      <c r="F52" s="84"/>
      <c r="G52" s="363"/>
      <c r="H52" s="70"/>
      <c r="I52" s="70"/>
      <c r="J52" s="148"/>
      <c r="K52" s="360"/>
      <c r="L52" s="360"/>
      <c r="M52" s="412"/>
      <c r="N52" s="318"/>
      <c r="O52" s="318"/>
      <c r="P52" s="319"/>
      <c r="Q52" s="20"/>
    </row>
    <row r="53" spans="1:17" ht="15" x14ac:dyDescent="0.25">
      <c r="A53" s="21"/>
      <c r="B53" s="94"/>
      <c r="C53" s="97"/>
      <c r="D53" s="58"/>
      <c r="E53" s="84"/>
      <c r="F53" s="84"/>
      <c r="G53" s="363"/>
      <c r="H53" s="696"/>
      <c r="I53" s="70"/>
      <c r="J53" s="148"/>
      <c r="K53" s="360"/>
      <c r="L53" s="360"/>
      <c r="M53" s="412"/>
      <c r="N53" s="318"/>
      <c r="O53" s="318"/>
      <c r="P53" s="319"/>
      <c r="Q53" s="20"/>
    </row>
    <row r="54" spans="1:17" ht="15" x14ac:dyDescent="0.25">
      <c r="A54" s="21"/>
      <c r="B54" s="94"/>
      <c r="C54" s="97"/>
      <c r="D54" s="58"/>
      <c r="E54" s="84"/>
      <c r="F54" s="84"/>
      <c r="G54" s="363"/>
      <c r="H54" s="696"/>
      <c r="I54" s="70"/>
      <c r="J54" s="148"/>
      <c r="K54" s="360"/>
      <c r="L54" s="360"/>
      <c r="M54" s="412"/>
      <c r="N54" s="318"/>
      <c r="O54" s="318"/>
      <c r="P54" s="319"/>
      <c r="Q54" s="556"/>
    </row>
    <row r="55" spans="1:17" ht="15" x14ac:dyDescent="0.25">
      <c r="A55" s="21"/>
      <c r="B55" s="94"/>
      <c r="C55" s="97"/>
      <c r="D55" s="58"/>
      <c r="E55" s="84"/>
      <c r="F55" s="84"/>
      <c r="G55" s="363"/>
      <c r="H55" s="696"/>
      <c r="I55" s="70"/>
      <c r="J55" s="148"/>
      <c r="K55" s="360"/>
      <c r="L55" s="360"/>
      <c r="M55" s="412"/>
      <c r="N55" s="318"/>
      <c r="O55" s="318"/>
      <c r="P55" s="319"/>
      <c r="Q55" s="556"/>
    </row>
    <row r="56" spans="1:17" ht="15" x14ac:dyDescent="0.25">
      <c r="A56" s="21"/>
      <c r="B56" s="94"/>
      <c r="C56" s="97"/>
      <c r="D56" s="58"/>
      <c r="E56" s="84"/>
      <c r="F56" s="84"/>
      <c r="G56" s="363"/>
      <c r="H56" s="696"/>
      <c r="I56" s="70"/>
      <c r="J56" s="148"/>
      <c r="K56" s="360"/>
      <c r="L56" s="360"/>
      <c r="M56" s="412"/>
      <c r="N56" s="318"/>
      <c r="O56" s="318"/>
      <c r="P56" s="319"/>
      <c r="Q56" s="556"/>
    </row>
    <row r="57" spans="1:17" ht="15" x14ac:dyDescent="0.25">
      <c r="A57" s="21"/>
      <c r="B57" s="94"/>
      <c r="C57" s="97"/>
      <c r="D57" s="58"/>
      <c r="E57" s="84"/>
      <c r="F57" s="84"/>
      <c r="G57" s="363"/>
      <c r="H57" s="696"/>
      <c r="I57" s="70"/>
      <c r="J57" s="148"/>
      <c r="K57" s="360"/>
      <c r="L57" s="360"/>
      <c r="M57" s="412"/>
      <c r="N57" s="318"/>
      <c r="O57" s="318"/>
      <c r="P57" s="319"/>
      <c r="Q57" s="556"/>
    </row>
    <row r="58" spans="1:17" ht="15" x14ac:dyDescent="0.25">
      <c r="A58" s="21"/>
      <c r="B58" s="94"/>
      <c r="C58" s="97"/>
      <c r="D58" s="58"/>
      <c r="E58" s="84"/>
      <c r="F58" s="84"/>
      <c r="G58" s="363"/>
      <c r="H58" s="696"/>
      <c r="I58" s="70"/>
      <c r="J58" s="148"/>
      <c r="K58" s="360"/>
      <c r="L58" s="360"/>
      <c r="M58" s="412"/>
      <c r="N58" s="318"/>
      <c r="O58" s="318"/>
      <c r="P58" s="319"/>
      <c r="Q58" s="556"/>
    </row>
    <row r="59" spans="1:17" ht="15" x14ac:dyDescent="0.25">
      <c r="A59" s="21"/>
      <c r="B59" s="94"/>
      <c r="C59" s="97"/>
      <c r="D59" s="58"/>
      <c r="E59" s="84"/>
      <c r="F59" s="84"/>
      <c r="G59" s="363"/>
      <c r="H59" s="359"/>
      <c r="I59" s="423"/>
      <c r="J59" s="148"/>
      <c r="K59" s="375"/>
      <c r="L59" s="360"/>
      <c r="M59" s="412"/>
      <c r="N59" s="318"/>
      <c r="O59" s="318"/>
      <c r="P59" s="319"/>
      <c r="Q59" s="556"/>
    </row>
    <row r="60" spans="1:17" ht="15" x14ac:dyDescent="0.25">
      <c r="A60" s="21"/>
      <c r="B60" s="94"/>
      <c r="C60" s="97"/>
      <c r="D60" s="58"/>
      <c r="E60" s="84"/>
      <c r="F60" s="84"/>
      <c r="G60" s="363"/>
      <c r="H60" s="359"/>
      <c r="I60" s="423"/>
      <c r="J60" s="148"/>
      <c r="K60" s="375"/>
      <c r="L60" s="360"/>
      <c r="M60" s="412"/>
      <c r="N60" s="318"/>
      <c r="O60" s="318"/>
      <c r="P60" s="319"/>
      <c r="Q60" s="556"/>
    </row>
    <row r="61" spans="1:17" ht="15" x14ac:dyDescent="0.25">
      <c r="A61" s="21"/>
      <c r="B61" s="94"/>
      <c r="C61" s="97"/>
      <c r="D61" s="58"/>
      <c r="E61" s="84"/>
      <c r="F61" s="84"/>
      <c r="G61" s="363"/>
      <c r="H61" s="359"/>
      <c r="I61" s="423"/>
      <c r="J61" s="148"/>
      <c r="K61" s="375"/>
      <c r="L61" s="360"/>
      <c r="M61" s="412"/>
      <c r="N61" s="318"/>
      <c r="O61" s="318"/>
      <c r="P61" s="319"/>
      <c r="Q61" s="556"/>
    </row>
    <row r="62" spans="1:17" ht="15" x14ac:dyDescent="0.25">
      <c r="A62" s="21"/>
      <c r="B62" s="94"/>
      <c r="C62" s="97"/>
      <c r="D62" s="58"/>
      <c r="E62" s="84"/>
      <c r="F62" s="84"/>
      <c r="G62" s="363"/>
      <c r="H62" s="359"/>
      <c r="I62" s="423"/>
      <c r="J62" s="148"/>
      <c r="K62" s="375"/>
      <c r="L62" s="360"/>
      <c r="M62" s="412"/>
      <c r="N62" s="318"/>
      <c r="O62" s="318"/>
      <c r="P62" s="319"/>
      <c r="Q62" s="556"/>
    </row>
    <row r="63" spans="1:17" ht="15" x14ac:dyDescent="0.25">
      <c r="A63" s="21"/>
      <c r="B63" s="94"/>
      <c r="C63" s="97"/>
      <c r="D63" s="58"/>
      <c r="E63" s="84"/>
      <c r="F63" s="84"/>
      <c r="G63" s="363"/>
      <c r="H63" s="359"/>
      <c r="I63" s="423"/>
      <c r="J63" s="148"/>
      <c r="K63" s="375"/>
      <c r="L63" s="360"/>
      <c r="M63" s="412"/>
      <c r="N63" s="318"/>
      <c r="O63" s="318"/>
      <c r="P63" s="319"/>
      <c r="Q63" s="556"/>
    </row>
    <row r="64" spans="1:17" ht="15" x14ac:dyDescent="0.25">
      <c r="A64" s="21"/>
      <c r="B64" s="94"/>
      <c r="C64" s="97"/>
      <c r="D64" s="58"/>
      <c r="E64" s="57"/>
      <c r="F64" s="57"/>
      <c r="G64" s="57"/>
      <c r="H64" s="359"/>
      <c r="I64" s="423"/>
      <c r="J64" s="148"/>
      <c r="K64" s="375"/>
      <c r="L64" s="360"/>
      <c r="M64" s="412"/>
      <c r="N64" s="318"/>
      <c r="O64" s="318"/>
      <c r="P64" s="319"/>
      <c r="Q64" s="20"/>
    </row>
    <row r="65" spans="1:17" ht="15" x14ac:dyDescent="0.25">
      <c r="A65" s="21"/>
      <c r="B65" s="422"/>
      <c r="C65" s="134"/>
      <c r="D65" s="57"/>
      <c r="E65" s="57"/>
      <c r="F65" s="57"/>
      <c r="G65" s="57"/>
      <c r="H65" s="359"/>
      <c r="I65" s="423"/>
      <c r="J65" s="148"/>
      <c r="K65" s="375"/>
      <c r="L65" s="360"/>
      <c r="M65" s="412"/>
      <c r="N65" s="318"/>
      <c r="O65" s="318"/>
      <c r="P65" s="319"/>
      <c r="Q65" s="20"/>
    </row>
    <row r="66" spans="1:17" ht="15" x14ac:dyDescent="0.25">
      <c r="A66" s="21"/>
      <c r="B66" s="422"/>
      <c r="C66" s="134"/>
      <c r="D66" s="57"/>
      <c r="E66" s="57"/>
      <c r="F66" s="57"/>
      <c r="G66" s="57"/>
      <c r="H66" s="359"/>
      <c r="I66" s="423"/>
      <c r="J66" s="148"/>
      <c r="K66" s="375"/>
      <c r="L66" s="360"/>
      <c r="M66" s="412"/>
      <c r="N66" s="318"/>
      <c r="O66" s="318"/>
      <c r="P66" s="319"/>
      <c r="Q66" s="20"/>
    </row>
    <row r="67" spans="1:17" ht="15" x14ac:dyDescent="0.25">
      <c r="A67" s="21"/>
      <c r="B67" s="94"/>
      <c r="C67" s="97"/>
      <c r="D67" s="58"/>
      <c r="E67" s="84"/>
      <c r="F67" s="84"/>
      <c r="G67" s="363"/>
      <c r="H67" s="359"/>
      <c r="I67" s="423"/>
      <c r="J67" s="148"/>
      <c r="K67" s="375"/>
      <c r="L67" s="360"/>
      <c r="M67" s="412"/>
      <c r="N67" s="318"/>
      <c r="O67" s="318"/>
      <c r="P67" s="319"/>
      <c r="Q67" s="20"/>
    </row>
    <row r="68" spans="1:17" ht="15" x14ac:dyDescent="0.25">
      <c r="A68" s="21"/>
      <c r="B68" s="94"/>
      <c r="C68" s="97"/>
      <c r="D68" s="58"/>
      <c r="E68" s="84"/>
      <c r="F68" s="84"/>
      <c r="G68" s="363"/>
      <c r="H68" s="359"/>
      <c r="I68" s="423"/>
      <c r="J68" s="148"/>
      <c r="K68" s="375"/>
      <c r="L68" s="360"/>
      <c r="M68" s="412"/>
      <c r="N68" s="318"/>
      <c r="O68" s="318"/>
      <c r="P68" s="319"/>
      <c r="Q68" s="20"/>
    </row>
    <row r="69" spans="1:17" ht="15" x14ac:dyDescent="0.25">
      <c r="A69" s="21"/>
      <c r="B69" s="94"/>
      <c r="C69" s="97"/>
      <c r="D69" s="58"/>
      <c r="E69" s="84"/>
      <c r="F69" s="84"/>
      <c r="G69" s="363"/>
      <c r="H69" s="359"/>
      <c r="I69" s="423"/>
      <c r="J69" s="148"/>
      <c r="K69" s="375"/>
      <c r="L69" s="360"/>
      <c r="M69" s="412"/>
      <c r="N69" s="318"/>
      <c r="O69" s="318"/>
      <c r="P69" s="319"/>
      <c r="Q69" s="20"/>
    </row>
    <row r="70" spans="1:17" ht="15" x14ac:dyDescent="0.25">
      <c r="A70" s="21"/>
      <c r="B70" s="361"/>
      <c r="C70" s="362"/>
      <c r="D70" s="58"/>
      <c r="E70" s="358"/>
      <c r="F70" s="358"/>
      <c r="G70" s="363"/>
      <c r="H70" s="359"/>
      <c r="I70" s="359"/>
      <c r="J70" s="148"/>
      <c r="K70" s="375"/>
      <c r="L70" s="360"/>
      <c r="M70" s="385"/>
      <c r="N70" s="318"/>
      <c r="O70" s="318"/>
      <c r="P70" s="319"/>
      <c r="Q70" s="20"/>
    </row>
    <row r="71" spans="1:17" ht="15" x14ac:dyDescent="0.25">
      <c r="A71" s="21"/>
      <c r="B71" s="361"/>
      <c r="C71" s="362"/>
      <c r="D71" s="58"/>
      <c r="E71" s="358"/>
      <c r="F71" s="358"/>
      <c r="G71" s="363"/>
      <c r="H71" s="359"/>
      <c r="I71" s="359"/>
      <c r="J71" s="148"/>
      <c r="K71" s="375"/>
      <c r="L71" s="360"/>
      <c r="M71" s="385"/>
      <c r="N71" s="318"/>
      <c r="O71" s="318"/>
      <c r="P71" s="319"/>
      <c r="Q71" s="20"/>
    </row>
    <row r="72" spans="1:17" ht="15" x14ac:dyDescent="0.25">
      <c r="A72" s="21"/>
      <c r="B72" s="361"/>
      <c r="C72" s="362"/>
      <c r="D72" s="58"/>
      <c r="E72" s="358"/>
      <c r="F72" s="358"/>
      <c r="G72" s="363"/>
      <c r="H72" s="359"/>
      <c r="I72" s="359"/>
      <c r="J72" s="148"/>
      <c r="K72" s="375"/>
      <c r="L72" s="360"/>
      <c r="M72" s="385"/>
      <c r="N72" s="318"/>
      <c r="O72" s="318"/>
      <c r="P72" s="319"/>
      <c r="Q72" s="20"/>
    </row>
    <row r="73" spans="1:17" ht="15" x14ac:dyDescent="0.25">
      <c r="A73" s="21"/>
      <c r="B73" s="361"/>
      <c r="C73" s="362"/>
      <c r="D73" s="58"/>
      <c r="E73" s="358"/>
      <c r="F73" s="358"/>
      <c r="G73" s="363"/>
      <c r="H73" s="359"/>
      <c r="I73" s="359"/>
      <c r="J73" s="148"/>
      <c r="K73" s="375"/>
      <c r="L73" s="360"/>
      <c r="M73" s="385"/>
      <c r="N73" s="318"/>
      <c r="O73" s="318"/>
      <c r="P73" s="319"/>
      <c r="Q73" s="20"/>
    </row>
    <row r="74" spans="1:17" ht="15" x14ac:dyDescent="0.25">
      <c r="A74" s="21"/>
      <c r="B74" s="361"/>
      <c r="C74" s="362"/>
      <c r="D74" s="58"/>
      <c r="E74" s="358"/>
      <c r="F74" s="358"/>
      <c r="G74" s="363"/>
      <c r="H74" s="359"/>
      <c r="I74" s="359"/>
      <c r="J74" s="148"/>
      <c r="K74" s="375"/>
      <c r="L74" s="360"/>
      <c r="M74" s="385"/>
      <c r="N74" s="318"/>
      <c r="O74" s="318"/>
      <c r="P74" s="319"/>
      <c r="Q74" s="20"/>
    </row>
    <row r="75" spans="1:17" ht="15" x14ac:dyDescent="0.25">
      <c r="A75" s="21"/>
      <c r="B75" s="361"/>
      <c r="C75" s="362"/>
      <c r="D75" s="58"/>
      <c r="E75" s="358"/>
      <c r="F75" s="358"/>
      <c r="G75" s="363"/>
      <c r="H75" s="359"/>
      <c r="I75" s="359"/>
      <c r="J75" s="148"/>
      <c r="K75" s="375"/>
      <c r="L75" s="360"/>
      <c r="M75" s="385"/>
      <c r="N75" s="318"/>
      <c r="O75" s="318"/>
      <c r="P75" s="319"/>
      <c r="Q75" s="20"/>
    </row>
    <row r="76" spans="1:17" ht="15" x14ac:dyDescent="0.25">
      <c r="A76" s="21"/>
      <c r="B76" s="361"/>
      <c r="C76" s="362"/>
      <c r="D76" s="58"/>
      <c r="E76" s="358"/>
      <c r="F76" s="358"/>
      <c r="G76" s="363"/>
      <c r="H76" s="359"/>
      <c r="I76" s="359"/>
      <c r="J76" s="148"/>
      <c r="K76" s="375"/>
      <c r="L76" s="360"/>
      <c r="M76" s="385"/>
      <c r="N76" s="318"/>
      <c r="O76" s="318"/>
      <c r="P76" s="319"/>
      <c r="Q76" s="20"/>
    </row>
    <row r="77" spans="1:17" ht="15" x14ac:dyDescent="0.25">
      <c r="A77" s="21"/>
      <c r="B77" s="361"/>
      <c r="C77" s="362"/>
      <c r="D77" s="58"/>
      <c r="E77" s="358"/>
      <c r="F77" s="358"/>
      <c r="G77" s="363"/>
      <c r="H77" s="359"/>
      <c r="I77" s="359"/>
      <c r="J77" s="148"/>
      <c r="K77" s="375"/>
      <c r="L77" s="360"/>
      <c r="M77" s="385"/>
      <c r="N77" s="318"/>
      <c r="O77" s="318"/>
      <c r="P77" s="319"/>
      <c r="Q77" s="20"/>
    </row>
    <row r="78" spans="1:17" ht="15" x14ac:dyDescent="0.25">
      <c r="N78" s="318"/>
      <c r="O78" s="318"/>
      <c r="P78" s="319"/>
      <c r="Q78" s="20"/>
    </row>
    <row r="79" spans="1:17" ht="15" x14ac:dyDescent="0.25">
      <c r="N79" s="318"/>
      <c r="O79" s="318"/>
      <c r="P79" s="319"/>
      <c r="Q79" s="20"/>
    </row>
    <row r="80" spans="1:17" ht="15" x14ac:dyDescent="0.25">
      <c r="I80" s="314"/>
      <c r="N80" s="318"/>
      <c r="O80" s="318"/>
      <c r="P80" s="319"/>
      <c r="Q80" s="20"/>
    </row>
    <row r="81" spans="14:17" ht="15" x14ac:dyDescent="0.25">
      <c r="N81" s="318"/>
      <c r="O81" s="318"/>
      <c r="P81" s="319"/>
      <c r="Q81" s="20"/>
    </row>
    <row r="82" spans="14:17" ht="15" x14ac:dyDescent="0.25">
      <c r="N82" s="318"/>
      <c r="O82" s="318"/>
      <c r="P82" s="319"/>
      <c r="Q82" s="20"/>
    </row>
    <row r="83" spans="14:17" ht="15" x14ac:dyDescent="0.25">
      <c r="N83" s="318"/>
      <c r="O83" s="318"/>
      <c r="P83" s="319"/>
      <c r="Q83" s="20"/>
    </row>
    <row r="84" spans="14:17" ht="15" x14ac:dyDescent="0.25">
      <c r="N84" s="318"/>
      <c r="O84" s="318"/>
      <c r="P84" s="319"/>
      <c r="Q84" s="20"/>
    </row>
    <row r="85" spans="14:17" ht="15" x14ac:dyDescent="0.25">
      <c r="N85" s="318"/>
      <c r="O85" s="318"/>
      <c r="P85" s="319"/>
      <c r="Q85" s="20"/>
    </row>
    <row r="86" spans="14:17" ht="15" x14ac:dyDescent="0.25">
      <c r="N86" s="318"/>
      <c r="O86" s="318"/>
      <c r="P86" s="319"/>
      <c r="Q86" s="20"/>
    </row>
    <row r="87" spans="14:17" ht="15" x14ac:dyDescent="0.25">
      <c r="N87" s="318"/>
      <c r="O87" s="318"/>
      <c r="P87" s="319"/>
      <c r="Q87" s="20"/>
    </row>
    <row r="88" spans="14:17" ht="15" x14ac:dyDescent="0.25">
      <c r="N88" s="318"/>
      <c r="O88" s="318"/>
      <c r="P88" s="319"/>
      <c r="Q88" s="20"/>
    </row>
    <row r="89" spans="14:17" ht="15" x14ac:dyDescent="0.25">
      <c r="N89" s="318"/>
      <c r="O89" s="318"/>
      <c r="P89" s="319"/>
      <c r="Q89" s="20"/>
    </row>
    <row r="90" spans="14:17" ht="15" x14ac:dyDescent="0.25">
      <c r="N90" s="318"/>
      <c r="O90" s="318"/>
      <c r="P90" s="319"/>
      <c r="Q90" s="20"/>
    </row>
    <row r="91" spans="14:17" ht="15" x14ac:dyDescent="0.25">
      <c r="N91" s="318"/>
      <c r="O91" s="318"/>
      <c r="P91" s="319"/>
      <c r="Q91" s="20"/>
    </row>
    <row r="92" spans="14:17" ht="15" x14ac:dyDescent="0.25">
      <c r="N92" s="318"/>
      <c r="O92" s="318"/>
      <c r="P92" s="319"/>
      <c r="Q92" s="20"/>
    </row>
    <row r="93" spans="14:17" ht="15" x14ac:dyDescent="0.25">
      <c r="N93" s="318"/>
      <c r="O93" s="318"/>
      <c r="P93" s="319"/>
      <c r="Q93" s="20"/>
    </row>
    <row r="94" spans="14:17" ht="15" x14ac:dyDescent="0.25">
      <c r="N94" s="318"/>
      <c r="O94" s="318"/>
      <c r="P94" s="319"/>
      <c r="Q94" s="20"/>
    </row>
    <row r="95" spans="14:17" ht="15" x14ac:dyDescent="0.25">
      <c r="N95" s="318"/>
      <c r="O95" s="318"/>
      <c r="P95" s="319"/>
      <c r="Q95" s="20"/>
    </row>
    <row r="96" spans="14:17" ht="15" x14ac:dyDescent="0.25">
      <c r="N96" s="318"/>
      <c r="O96" s="318"/>
      <c r="P96" s="319"/>
      <c r="Q96" s="20"/>
    </row>
    <row r="97" spans="14:17" ht="15" x14ac:dyDescent="0.25">
      <c r="N97" s="318"/>
      <c r="O97" s="318"/>
      <c r="P97" s="319"/>
      <c r="Q97" s="20"/>
    </row>
    <row r="98" spans="14:17" ht="15" x14ac:dyDescent="0.25">
      <c r="N98" s="318"/>
      <c r="O98" s="318"/>
      <c r="P98" s="319"/>
      <c r="Q98" s="20"/>
    </row>
    <row r="99" spans="14:17" ht="15" x14ac:dyDescent="0.25">
      <c r="N99" s="318"/>
      <c r="O99" s="318"/>
      <c r="P99" s="319"/>
      <c r="Q99" s="20"/>
    </row>
    <row r="100" spans="14:17" ht="15" x14ac:dyDescent="0.25">
      <c r="N100" s="318"/>
      <c r="O100" s="318"/>
      <c r="P100" s="319"/>
      <c r="Q100" s="20"/>
    </row>
    <row r="101" spans="14:17" ht="15" x14ac:dyDescent="0.25">
      <c r="N101" s="318"/>
      <c r="O101" s="318"/>
      <c r="P101" s="319"/>
      <c r="Q101" s="20"/>
    </row>
    <row r="102" spans="14:17" ht="15" x14ac:dyDescent="0.25">
      <c r="N102" s="318"/>
      <c r="O102" s="318"/>
      <c r="P102" s="319"/>
      <c r="Q102" s="20"/>
    </row>
    <row r="103" spans="14:17" ht="15" x14ac:dyDescent="0.25">
      <c r="N103" s="318"/>
      <c r="O103" s="318"/>
      <c r="P103" s="319"/>
      <c r="Q103" s="20"/>
    </row>
    <row r="104" spans="14:17" ht="15" x14ac:dyDescent="0.25">
      <c r="N104" s="318"/>
      <c r="O104" s="318"/>
      <c r="P104" s="319"/>
      <c r="Q104" s="20"/>
    </row>
    <row r="105" spans="14:17" ht="15" x14ac:dyDescent="0.25">
      <c r="N105" s="318"/>
      <c r="O105" s="318"/>
      <c r="P105" s="319"/>
      <c r="Q105" s="20"/>
    </row>
    <row r="106" spans="14:17" ht="15" x14ac:dyDescent="0.25">
      <c r="N106" s="318"/>
      <c r="O106" s="318"/>
      <c r="P106" s="319"/>
      <c r="Q106" s="20"/>
    </row>
    <row r="107" spans="14:17" ht="15" x14ac:dyDescent="0.25">
      <c r="N107" s="318"/>
      <c r="O107" s="318"/>
      <c r="P107" s="319"/>
      <c r="Q107" s="20"/>
    </row>
    <row r="108" spans="14:17" ht="15" x14ac:dyDescent="0.25">
      <c r="N108" s="318"/>
      <c r="O108" s="318"/>
      <c r="P108" s="319"/>
      <c r="Q108" s="20"/>
    </row>
    <row r="109" spans="14:17" ht="15" x14ac:dyDescent="0.25">
      <c r="N109" s="318"/>
      <c r="O109" s="318"/>
      <c r="P109" s="319"/>
      <c r="Q109" s="20"/>
    </row>
    <row r="110" spans="14:17" ht="15" x14ac:dyDescent="0.25">
      <c r="N110" s="318"/>
      <c r="O110" s="318"/>
      <c r="P110" s="319"/>
      <c r="Q110" s="20"/>
    </row>
    <row r="111" spans="14:17" ht="15" x14ac:dyDescent="0.25">
      <c r="N111" s="318"/>
      <c r="O111" s="318"/>
      <c r="P111" s="319"/>
      <c r="Q111" s="20"/>
    </row>
    <row r="112" spans="14:17" ht="15" x14ac:dyDescent="0.25">
      <c r="N112" s="318"/>
      <c r="O112" s="318"/>
      <c r="P112" s="319"/>
      <c r="Q112" s="20"/>
    </row>
    <row r="113" spans="14:17" ht="15" x14ac:dyDescent="0.25">
      <c r="N113" s="318"/>
      <c r="O113" s="318"/>
      <c r="P113" s="319"/>
      <c r="Q113" s="20"/>
    </row>
    <row r="114" spans="14:17" ht="15" x14ac:dyDescent="0.25">
      <c r="N114" s="318"/>
      <c r="O114" s="318"/>
      <c r="P114" s="319"/>
      <c r="Q114" s="20"/>
    </row>
    <row r="115" spans="14:17" ht="15" x14ac:dyDescent="0.25">
      <c r="N115" s="318"/>
      <c r="O115" s="318"/>
      <c r="P115" s="319"/>
      <c r="Q115" s="20"/>
    </row>
    <row r="116" spans="14:17" ht="15" x14ac:dyDescent="0.25">
      <c r="N116" s="318"/>
      <c r="O116" s="318"/>
      <c r="P116" s="319"/>
      <c r="Q116" s="20"/>
    </row>
    <row r="117" spans="14:17" ht="15" x14ac:dyDescent="0.25">
      <c r="N117" s="318"/>
      <c r="O117" s="318"/>
      <c r="P117" s="319"/>
      <c r="Q117" s="20"/>
    </row>
    <row r="118" spans="14:17" ht="15" x14ac:dyDescent="0.25">
      <c r="N118" s="318"/>
      <c r="O118" s="318"/>
      <c r="P118" s="319"/>
      <c r="Q118" s="20"/>
    </row>
    <row r="119" spans="14:17" ht="15" x14ac:dyDescent="0.25">
      <c r="N119" s="318"/>
      <c r="O119" s="318"/>
      <c r="P119" s="319"/>
      <c r="Q119" s="20"/>
    </row>
    <row r="120" spans="14:17" ht="15" x14ac:dyDescent="0.25">
      <c r="N120" s="318"/>
      <c r="O120" s="318"/>
      <c r="P120" s="319"/>
      <c r="Q120" s="20"/>
    </row>
    <row r="121" spans="14:17" ht="15" x14ac:dyDescent="0.25">
      <c r="N121" s="318"/>
      <c r="O121" s="318"/>
      <c r="P121" s="319"/>
      <c r="Q121" s="20"/>
    </row>
    <row r="122" spans="14:17" ht="15" x14ac:dyDescent="0.25">
      <c r="N122" s="318"/>
      <c r="O122" s="318"/>
      <c r="P122" s="319"/>
      <c r="Q122" s="20"/>
    </row>
    <row r="123" spans="14:17" ht="15" x14ac:dyDescent="0.25">
      <c r="N123" s="318"/>
      <c r="O123" s="318"/>
      <c r="P123" s="319"/>
      <c r="Q123" s="20"/>
    </row>
    <row r="124" spans="14:17" ht="15" x14ac:dyDescent="0.25">
      <c r="N124" s="318"/>
      <c r="O124" s="318"/>
      <c r="P124" s="319"/>
      <c r="Q124" s="20"/>
    </row>
    <row r="125" spans="14:17" ht="15" x14ac:dyDescent="0.25">
      <c r="N125" s="318"/>
      <c r="O125" s="318"/>
      <c r="P125" s="319"/>
      <c r="Q125" s="20"/>
    </row>
    <row r="126" spans="14:17" ht="15" x14ac:dyDescent="0.25">
      <c r="N126" s="318"/>
      <c r="O126" s="318"/>
      <c r="P126" s="319"/>
      <c r="Q126" s="20"/>
    </row>
    <row r="127" spans="14:17" ht="15" x14ac:dyDescent="0.25">
      <c r="N127" s="318"/>
      <c r="O127" s="318"/>
      <c r="P127" s="319"/>
      <c r="Q127" s="20"/>
    </row>
    <row r="128" spans="14:17" ht="15" x14ac:dyDescent="0.25">
      <c r="N128" s="318"/>
      <c r="O128" s="318"/>
      <c r="P128" s="319"/>
      <c r="Q128" s="20"/>
    </row>
    <row r="129" spans="14:17" ht="15" x14ac:dyDescent="0.25">
      <c r="N129" s="318"/>
      <c r="O129" s="318"/>
      <c r="P129" s="319"/>
      <c r="Q129" s="20"/>
    </row>
    <row r="130" spans="14:17" ht="15" x14ac:dyDescent="0.25">
      <c r="N130" s="318"/>
      <c r="O130" s="318"/>
      <c r="P130" s="319"/>
      <c r="Q130" s="20"/>
    </row>
    <row r="131" spans="14:17" ht="15" x14ac:dyDescent="0.25">
      <c r="N131" s="318"/>
      <c r="O131" s="318"/>
      <c r="P131" s="319"/>
      <c r="Q131" s="20"/>
    </row>
    <row r="132" spans="14:17" ht="15" x14ac:dyDescent="0.25">
      <c r="N132" s="318"/>
      <c r="O132" s="318"/>
      <c r="P132" s="319"/>
      <c r="Q132" s="20"/>
    </row>
    <row r="133" spans="14:17" ht="15" x14ac:dyDescent="0.25">
      <c r="N133" s="318"/>
      <c r="O133" s="318"/>
      <c r="P133" s="319"/>
      <c r="Q133" s="20"/>
    </row>
    <row r="134" spans="14:17" ht="15" x14ac:dyDescent="0.25">
      <c r="N134" s="318"/>
      <c r="O134" s="318"/>
      <c r="P134" s="319"/>
      <c r="Q134" s="20"/>
    </row>
    <row r="135" spans="14:17" ht="15" x14ac:dyDescent="0.25">
      <c r="N135" s="318"/>
      <c r="O135" s="318"/>
      <c r="P135" s="319"/>
      <c r="Q135" s="20"/>
    </row>
    <row r="136" spans="14:17" ht="15" x14ac:dyDescent="0.25">
      <c r="N136" s="318"/>
      <c r="O136" s="318"/>
      <c r="P136" s="319"/>
      <c r="Q136" s="20"/>
    </row>
    <row r="137" spans="14:17" ht="15" x14ac:dyDescent="0.25">
      <c r="N137" s="318"/>
      <c r="O137" s="318"/>
      <c r="P137" s="319"/>
      <c r="Q137" s="20"/>
    </row>
    <row r="138" spans="14:17" ht="15" x14ac:dyDescent="0.25">
      <c r="N138" s="318"/>
      <c r="O138" s="318"/>
      <c r="P138" s="319"/>
      <c r="Q138" s="20"/>
    </row>
    <row r="139" spans="14:17" ht="15" x14ac:dyDescent="0.25">
      <c r="N139" s="318"/>
      <c r="O139" s="318"/>
      <c r="P139" s="319"/>
      <c r="Q139" s="20"/>
    </row>
    <row r="140" spans="14:17" ht="15" x14ac:dyDescent="0.25">
      <c r="N140" s="318"/>
      <c r="O140" s="318"/>
      <c r="P140" s="319"/>
      <c r="Q140" s="20"/>
    </row>
    <row r="141" spans="14:17" ht="15" x14ac:dyDescent="0.25">
      <c r="N141" s="318"/>
      <c r="O141" s="318"/>
      <c r="P141" s="319"/>
      <c r="Q141" s="20"/>
    </row>
    <row r="142" spans="14:17" ht="15" x14ac:dyDescent="0.25">
      <c r="N142" s="318"/>
      <c r="O142" s="318"/>
      <c r="P142" s="319"/>
      <c r="Q142" s="20"/>
    </row>
    <row r="143" spans="14:17" ht="15" x14ac:dyDescent="0.25">
      <c r="N143" s="318"/>
      <c r="O143" s="318"/>
      <c r="P143" s="319"/>
      <c r="Q143" s="20"/>
    </row>
    <row r="144" spans="14:17" ht="15" x14ac:dyDescent="0.25">
      <c r="N144" s="318"/>
      <c r="O144" s="318"/>
      <c r="P144" s="319"/>
      <c r="Q144" s="20"/>
    </row>
    <row r="145" spans="14:17" ht="15" x14ac:dyDescent="0.25">
      <c r="N145" s="318"/>
      <c r="O145" s="318"/>
      <c r="P145" s="319"/>
      <c r="Q145" s="20"/>
    </row>
    <row r="146" spans="14:17" ht="15" x14ac:dyDescent="0.25">
      <c r="N146" s="318"/>
      <c r="O146" s="318"/>
      <c r="P146" s="319"/>
      <c r="Q146" s="20"/>
    </row>
    <row r="147" spans="14:17" ht="15" x14ac:dyDescent="0.25">
      <c r="N147" s="318"/>
      <c r="O147" s="318"/>
      <c r="P147" s="319"/>
      <c r="Q147" s="20"/>
    </row>
    <row r="148" spans="14:17" ht="15" x14ac:dyDescent="0.25">
      <c r="N148" s="318"/>
      <c r="O148" s="318"/>
      <c r="P148" s="319"/>
      <c r="Q148" s="20"/>
    </row>
    <row r="149" spans="14:17" ht="15" x14ac:dyDescent="0.25">
      <c r="N149" s="318"/>
      <c r="O149" s="318"/>
      <c r="P149" s="319"/>
      <c r="Q149" s="20"/>
    </row>
    <row r="150" spans="14:17" ht="15" x14ac:dyDescent="0.25">
      <c r="N150" s="318"/>
      <c r="O150" s="318"/>
      <c r="P150" s="319"/>
      <c r="Q150" s="20"/>
    </row>
    <row r="151" spans="14:17" ht="15" x14ac:dyDescent="0.25">
      <c r="N151" s="318"/>
      <c r="O151" s="318"/>
      <c r="P151" s="319"/>
      <c r="Q151" s="20"/>
    </row>
    <row r="152" spans="14:17" ht="15" x14ac:dyDescent="0.25">
      <c r="N152" s="318"/>
      <c r="O152" s="318"/>
      <c r="P152" s="319"/>
      <c r="Q152" s="20"/>
    </row>
    <row r="153" spans="14:17" ht="15" x14ac:dyDescent="0.25">
      <c r="N153" s="318"/>
      <c r="O153" s="318"/>
      <c r="P153" s="319"/>
      <c r="Q153" s="20"/>
    </row>
    <row r="154" spans="14:17" ht="15" x14ac:dyDescent="0.25">
      <c r="N154" s="318"/>
      <c r="O154" s="318"/>
      <c r="P154" s="319"/>
      <c r="Q154" s="20"/>
    </row>
    <row r="155" spans="14:17" ht="15" x14ac:dyDescent="0.25">
      <c r="N155" s="318"/>
      <c r="O155" s="318"/>
      <c r="P155" s="319"/>
      <c r="Q155" s="20"/>
    </row>
    <row r="156" spans="14:17" ht="15" x14ac:dyDescent="0.25">
      <c r="N156" s="318"/>
      <c r="O156" s="318"/>
      <c r="P156" s="319"/>
      <c r="Q156" s="20"/>
    </row>
    <row r="157" spans="14:17" ht="15" x14ac:dyDescent="0.25">
      <c r="N157" s="318"/>
      <c r="O157" s="318"/>
      <c r="P157" s="319"/>
      <c r="Q157" s="20"/>
    </row>
    <row r="158" spans="14:17" ht="15" x14ac:dyDescent="0.25">
      <c r="N158" s="318"/>
      <c r="O158" s="318"/>
      <c r="P158" s="319"/>
      <c r="Q158" s="20"/>
    </row>
    <row r="159" spans="14:17" ht="15" x14ac:dyDescent="0.25">
      <c r="N159" s="318"/>
      <c r="O159" s="318"/>
      <c r="P159" s="319"/>
      <c r="Q159" s="20"/>
    </row>
    <row r="160" spans="14:17" ht="15" x14ac:dyDescent="0.25">
      <c r="N160" s="318"/>
      <c r="O160" s="318"/>
      <c r="P160" s="319"/>
      <c r="Q160" s="20"/>
    </row>
    <row r="161" spans="14:17" ht="15" x14ac:dyDescent="0.25">
      <c r="N161" s="318"/>
      <c r="O161" s="318"/>
      <c r="P161" s="319"/>
      <c r="Q161" s="20"/>
    </row>
    <row r="162" spans="14:17" ht="15" x14ac:dyDescent="0.25">
      <c r="N162" s="318"/>
      <c r="O162" s="318"/>
      <c r="P162" s="319"/>
      <c r="Q162" s="20"/>
    </row>
    <row r="163" spans="14:17" ht="15" x14ac:dyDescent="0.25">
      <c r="N163" s="318"/>
      <c r="O163" s="318"/>
      <c r="P163" s="319"/>
      <c r="Q163" s="20"/>
    </row>
    <row r="164" spans="14:17" ht="15" x14ac:dyDescent="0.25">
      <c r="N164" s="318"/>
      <c r="O164" s="318"/>
      <c r="P164" s="319"/>
      <c r="Q164" s="20"/>
    </row>
    <row r="165" spans="14:17" ht="15" x14ac:dyDescent="0.25">
      <c r="N165" s="318"/>
      <c r="O165" s="318"/>
      <c r="P165" s="319"/>
      <c r="Q165" s="20"/>
    </row>
    <row r="166" spans="14:17" ht="15" x14ac:dyDescent="0.25">
      <c r="N166" s="318"/>
      <c r="O166" s="318"/>
      <c r="P166" s="319"/>
      <c r="Q166" s="20"/>
    </row>
    <row r="167" spans="14:17" ht="15" x14ac:dyDescent="0.25">
      <c r="N167" s="318"/>
      <c r="O167" s="318"/>
      <c r="P167" s="319"/>
      <c r="Q167" s="20"/>
    </row>
    <row r="168" spans="14:17" ht="15" x14ac:dyDescent="0.25">
      <c r="N168" s="318"/>
      <c r="O168" s="318"/>
      <c r="P168" s="319"/>
      <c r="Q168" s="20"/>
    </row>
    <row r="169" spans="14:17" ht="15" x14ac:dyDescent="0.25">
      <c r="N169" s="318"/>
      <c r="O169" s="318"/>
      <c r="P169" s="319"/>
      <c r="Q169" s="20"/>
    </row>
    <row r="170" spans="14:17" ht="15" x14ac:dyDescent="0.25">
      <c r="N170" s="318"/>
      <c r="O170" s="318"/>
      <c r="P170" s="319"/>
      <c r="Q170" s="20"/>
    </row>
    <row r="171" spans="14:17" ht="15" x14ac:dyDescent="0.25">
      <c r="N171" s="318"/>
      <c r="O171" s="318"/>
      <c r="P171" s="319"/>
      <c r="Q171" s="20"/>
    </row>
    <row r="172" spans="14:17" ht="15" x14ac:dyDescent="0.25">
      <c r="N172" s="318"/>
      <c r="O172" s="318"/>
      <c r="P172" s="319"/>
      <c r="Q172" s="20"/>
    </row>
    <row r="173" spans="14:17" ht="15" x14ac:dyDescent="0.25">
      <c r="N173" s="318"/>
      <c r="O173" s="318"/>
      <c r="P173" s="319"/>
      <c r="Q173" s="20"/>
    </row>
    <row r="174" spans="14:17" ht="15" x14ac:dyDescent="0.25">
      <c r="N174" s="318"/>
      <c r="O174" s="318"/>
      <c r="P174" s="319"/>
      <c r="Q174" s="20"/>
    </row>
    <row r="175" spans="14:17" ht="15" x14ac:dyDescent="0.25">
      <c r="N175" s="318"/>
      <c r="O175" s="318"/>
      <c r="P175" s="319"/>
      <c r="Q175" s="20"/>
    </row>
    <row r="176" spans="14:17" ht="15" x14ac:dyDescent="0.25">
      <c r="N176" s="318"/>
      <c r="O176" s="318"/>
      <c r="P176" s="319"/>
      <c r="Q176" s="20"/>
    </row>
    <row r="177" spans="14:17" ht="15" x14ac:dyDescent="0.25">
      <c r="N177" s="318"/>
      <c r="O177" s="318"/>
      <c r="P177" s="319"/>
      <c r="Q177" s="20"/>
    </row>
    <row r="178" spans="14:17" ht="15" x14ac:dyDescent="0.25">
      <c r="N178" s="318"/>
      <c r="O178" s="318"/>
      <c r="P178" s="319"/>
      <c r="Q178" s="20"/>
    </row>
    <row r="179" spans="14:17" ht="15" x14ac:dyDescent="0.25">
      <c r="N179" s="318"/>
      <c r="O179" s="318"/>
      <c r="P179" s="319"/>
      <c r="Q179" s="20"/>
    </row>
    <row r="180" spans="14:17" ht="15" x14ac:dyDescent="0.25">
      <c r="N180" s="318"/>
      <c r="O180" s="318"/>
      <c r="P180" s="319"/>
      <c r="Q180" s="20"/>
    </row>
    <row r="181" spans="14:17" ht="15" x14ac:dyDescent="0.25">
      <c r="N181" s="318"/>
      <c r="O181" s="318"/>
      <c r="P181" s="319"/>
      <c r="Q181" s="20"/>
    </row>
    <row r="182" spans="14:17" ht="15" x14ac:dyDescent="0.25">
      <c r="N182" s="318"/>
      <c r="O182" s="318"/>
      <c r="P182" s="319"/>
      <c r="Q182" s="20"/>
    </row>
    <row r="183" spans="14:17" ht="15" x14ac:dyDescent="0.25">
      <c r="N183" s="318"/>
      <c r="O183" s="318"/>
      <c r="P183" s="319"/>
      <c r="Q183" s="20"/>
    </row>
    <row r="184" spans="14:17" ht="15" x14ac:dyDescent="0.25">
      <c r="N184" s="318"/>
      <c r="O184" s="318"/>
      <c r="P184" s="319"/>
      <c r="Q184" s="20"/>
    </row>
    <row r="185" spans="14:17" ht="15" x14ac:dyDescent="0.25">
      <c r="N185" s="318"/>
      <c r="O185" s="318"/>
      <c r="P185" s="319"/>
      <c r="Q185" s="20"/>
    </row>
    <row r="186" spans="14:17" ht="15" x14ac:dyDescent="0.25">
      <c r="N186" s="318"/>
      <c r="O186" s="318"/>
      <c r="P186" s="319"/>
      <c r="Q186" s="20"/>
    </row>
    <row r="187" spans="14:17" ht="15" x14ac:dyDescent="0.25">
      <c r="N187" s="318"/>
      <c r="O187" s="318"/>
      <c r="P187" s="319"/>
      <c r="Q187" s="20"/>
    </row>
    <row r="188" spans="14:17" ht="15" x14ac:dyDescent="0.25">
      <c r="N188" s="318"/>
      <c r="O188" s="318"/>
      <c r="P188" s="319"/>
      <c r="Q188" s="20"/>
    </row>
    <row r="189" spans="14:17" ht="15" x14ac:dyDescent="0.25">
      <c r="N189" s="318"/>
      <c r="O189" s="318"/>
      <c r="P189" s="319"/>
      <c r="Q189" s="20"/>
    </row>
    <row r="190" spans="14:17" ht="15" x14ac:dyDescent="0.25">
      <c r="N190" s="318"/>
      <c r="O190" s="318"/>
      <c r="P190" s="319"/>
      <c r="Q190" s="20"/>
    </row>
    <row r="191" spans="14:17" ht="15" x14ac:dyDescent="0.25">
      <c r="N191" s="318"/>
      <c r="O191" s="318"/>
      <c r="P191" s="319"/>
      <c r="Q191" s="20"/>
    </row>
    <row r="192" spans="14:17" ht="15" x14ac:dyDescent="0.25">
      <c r="N192" s="318"/>
      <c r="O192" s="318"/>
      <c r="P192" s="319"/>
      <c r="Q192" s="20"/>
    </row>
    <row r="193" spans="14:17" ht="15" x14ac:dyDescent="0.25">
      <c r="N193" s="318"/>
      <c r="O193" s="318"/>
      <c r="P193" s="319"/>
      <c r="Q193" s="20"/>
    </row>
    <row r="194" spans="14:17" ht="15" x14ac:dyDescent="0.25">
      <c r="N194" s="318"/>
      <c r="O194" s="318"/>
      <c r="P194" s="319"/>
      <c r="Q194" s="20"/>
    </row>
    <row r="195" spans="14:17" ht="15" x14ac:dyDescent="0.25">
      <c r="N195" s="318"/>
      <c r="O195" s="318"/>
      <c r="P195" s="319"/>
      <c r="Q195" s="20"/>
    </row>
    <row r="196" spans="14:17" ht="15" x14ac:dyDescent="0.25">
      <c r="N196" s="318"/>
      <c r="O196" s="318"/>
      <c r="P196" s="319"/>
      <c r="Q196" s="20"/>
    </row>
    <row r="197" spans="14:17" ht="15" x14ac:dyDescent="0.25">
      <c r="N197" s="318"/>
      <c r="O197" s="318"/>
      <c r="P197" s="319"/>
      <c r="Q197" s="20"/>
    </row>
    <row r="198" spans="14:17" ht="15" x14ac:dyDescent="0.25">
      <c r="N198" s="318"/>
      <c r="O198" s="318"/>
      <c r="P198" s="319"/>
      <c r="Q198" s="20"/>
    </row>
    <row r="199" spans="14:17" ht="15" x14ac:dyDescent="0.25">
      <c r="N199" s="318"/>
      <c r="O199" s="318"/>
      <c r="P199" s="319"/>
      <c r="Q199" s="20"/>
    </row>
    <row r="200" spans="14:17" ht="15" x14ac:dyDescent="0.25">
      <c r="N200" s="318"/>
      <c r="O200" s="318"/>
      <c r="P200" s="319"/>
      <c r="Q200" s="20"/>
    </row>
    <row r="201" spans="14:17" ht="15" x14ac:dyDescent="0.25">
      <c r="N201" s="318"/>
      <c r="O201" s="318"/>
      <c r="P201" s="319"/>
      <c r="Q201" s="20"/>
    </row>
    <row r="202" spans="14:17" ht="15" x14ac:dyDescent="0.25">
      <c r="N202" s="318"/>
      <c r="O202" s="318"/>
      <c r="P202" s="319"/>
      <c r="Q202" s="20"/>
    </row>
    <row r="203" spans="14:17" ht="15" x14ac:dyDescent="0.25">
      <c r="N203" s="318"/>
      <c r="O203" s="318"/>
      <c r="P203" s="319"/>
      <c r="Q203" s="20"/>
    </row>
    <row r="204" spans="14:17" ht="15" x14ac:dyDescent="0.25">
      <c r="N204" s="318"/>
      <c r="O204" s="318"/>
      <c r="P204" s="319"/>
      <c r="Q204" s="20"/>
    </row>
    <row r="205" spans="14:17" ht="15" x14ac:dyDescent="0.25">
      <c r="N205" s="318"/>
      <c r="O205" s="318"/>
      <c r="P205" s="319"/>
      <c r="Q205" s="20"/>
    </row>
    <row r="206" spans="14:17" ht="15" x14ac:dyDescent="0.25">
      <c r="N206" s="318"/>
      <c r="O206" s="318"/>
      <c r="P206" s="319"/>
      <c r="Q206" s="20"/>
    </row>
    <row r="207" spans="14:17" ht="15" x14ac:dyDescent="0.25">
      <c r="N207" s="318"/>
      <c r="O207" s="318"/>
      <c r="P207" s="319"/>
      <c r="Q207" s="20"/>
    </row>
    <row r="208" spans="14:17" ht="15" x14ac:dyDescent="0.25">
      <c r="N208" s="318"/>
      <c r="O208" s="318"/>
      <c r="P208" s="319"/>
      <c r="Q208" s="20"/>
    </row>
    <row r="209" spans="14:17" ht="15" x14ac:dyDescent="0.25">
      <c r="N209" s="318"/>
      <c r="O209" s="318"/>
      <c r="P209" s="319"/>
      <c r="Q209" s="20"/>
    </row>
    <row r="210" spans="14:17" ht="15" x14ac:dyDescent="0.25">
      <c r="N210" s="318"/>
      <c r="O210" s="318"/>
      <c r="P210" s="319"/>
      <c r="Q210" s="20"/>
    </row>
    <row r="211" spans="14:17" ht="15" x14ac:dyDescent="0.25">
      <c r="N211" s="318"/>
      <c r="O211" s="318"/>
      <c r="P211" s="319"/>
      <c r="Q211" s="20"/>
    </row>
    <row r="212" spans="14:17" ht="15" x14ac:dyDescent="0.25">
      <c r="N212" s="318"/>
      <c r="O212" s="318"/>
      <c r="P212" s="319"/>
      <c r="Q212" s="20"/>
    </row>
    <row r="213" spans="14:17" ht="15" x14ac:dyDescent="0.25">
      <c r="N213" s="318"/>
      <c r="O213" s="318"/>
      <c r="P213" s="319"/>
      <c r="Q213" s="20"/>
    </row>
    <row r="214" spans="14:17" ht="15" x14ac:dyDescent="0.25">
      <c r="N214" s="318"/>
      <c r="O214" s="318"/>
      <c r="P214" s="319"/>
      <c r="Q214" s="20"/>
    </row>
    <row r="215" spans="14:17" ht="15" x14ac:dyDescent="0.25">
      <c r="N215" s="318"/>
      <c r="O215" s="318"/>
      <c r="P215" s="319"/>
      <c r="Q215" s="20"/>
    </row>
    <row r="216" spans="14:17" ht="15" x14ac:dyDescent="0.25">
      <c r="N216" s="318"/>
      <c r="O216" s="318"/>
      <c r="P216" s="319"/>
      <c r="Q216" s="20"/>
    </row>
    <row r="217" spans="14:17" ht="15" x14ac:dyDescent="0.25">
      <c r="N217" s="318"/>
      <c r="O217" s="318"/>
      <c r="P217" s="319"/>
      <c r="Q217" s="20"/>
    </row>
    <row r="218" spans="14:17" ht="15" x14ac:dyDescent="0.25">
      <c r="N218" s="318"/>
      <c r="O218" s="318"/>
      <c r="P218" s="319"/>
      <c r="Q218" s="20"/>
    </row>
    <row r="219" spans="14:17" ht="15" x14ac:dyDescent="0.25">
      <c r="N219" s="318"/>
      <c r="O219" s="318"/>
      <c r="P219" s="319"/>
      <c r="Q219" s="20"/>
    </row>
    <row r="220" spans="14:17" ht="15" x14ac:dyDescent="0.25">
      <c r="N220" s="318"/>
      <c r="O220" s="318"/>
      <c r="P220" s="319"/>
      <c r="Q220" s="20"/>
    </row>
    <row r="221" spans="14:17" ht="15" x14ac:dyDescent="0.25">
      <c r="N221" s="318"/>
      <c r="O221" s="318"/>
      <c r="P221" s="319"/>
      <c r="Q221" s="20"/>
    </row>
    <row r="222" spans="14:17" ht="15" x14ac:dyDescent="0.25">
      <c r="N222" s="318"/>
      <c r="O222" s="318"/>
      <c r="P222" s="319"/>
      <c r="Q222" s="20"/>
    </row>
    <row r="223" spans="14:17" ht="15" x14ac:dyDescent="0.25">
      <c r="N223" s="318"/>
      <c r="O223" s="318"/>
      <c r="P223" s="319"/>
      <c r="Q223" s="20"/>
    </row>
    <row r="224" spans="14:17" ht="15" x14ac:dyDescent="0.25">
      <c r="N224" s="318"/>
      <c r="O224" s="318"/>
      <c r="P224" s="319"/>
      <c r="Q224" s="20"/>
    </row>
    <row r="225" spans="14:17" ht="15" x14ac:dyDescent="0.25">
      <c r="N225" s="318"/>
      <c r="O225" s="318"/>
      <c r="P225" s="319"/>
      <c r="Q225" s="20"/>
    </row>
    <row r="226" spans="14:17" ht="15" x14ac:dyDescent="0.25">
      <c r="N226" s="318"/>
      <c r="O226" s="318"/>
      <c r="P226" s="319"/>
      <c r="Q226" s="20"/>
    </row>
    <row r="227" spans="14:17" ht="15" x14ac:dyDescent="0.25">
      <c r="N227" s="318"/>
      <c r="O227" s="318"/>
      <c r="P227" s="319"/>
      <c r="Q227" s="20"/>
    </row>
    <row r="228" spans="14:17" ht="15" x14ac:dyDescent="0.25">
      <c r="N228" s="318"/>
      <c r="O228" s="318"/>
      <c r="P228" s="319"/>
      <c r="Q228" s="20"/>
    </row>
    <row r="229" spans="14:17" ht="15" x14ac:dyDescent="0.25">
      <c r="N229" s="318"/>
      <c r="O229" s="318"/>
      <c r="P229" s="319"/>
      <c r="Q229" s="20"/>
    </row>
    <row r="230" spans="14:17" ht="15" x14ac:dyDescent="0.25">
      <c r="N230" s="318"/>
      <c r="O230" s="318"/>
      <c r="P230" s="319"/>
      <c r="Q230" s="20"/>
    </row>
    <row r="231" spans="14:17" ht="15" x14ac:dyDescent="0.25">
      <c r="N231" s="318"/>
      <c r="O231" s="318"/>
      <c r="P231" s="319"/>
      <c r="Q231" s="20"/>
    </row>
    <row r="232" spans="14:17" ht="15" x14ac:dyDescent="0.25">
      <c r="N232" s="318"/>
      <c r="O232" s="318"/>
      <c r="P232" s="319"/>
      <c r="Q232" s="20"/>
    </row>
    <row r="233" spans="14:17" ht="15" x14ac:dyDescent="0.25">
      <c r="N233" s="318"/>
      <c r="O233" s="318"/>
      <c r="P233" s="319"/>
      <c r="Q233" s="20"/>
    </row>
    <row r="234" spans="14:17" ht="15" x14ac:dyDescent="0.25">
      <c r="N234" s="318"/>
      <c r="O234" s="318"/>
      <c r="P234" s="319"/>
      <c r="Q234" s="20"/>
    </row>
    <row r="235" spans="14:17" ht="15" x14ac:dyDescent="0.25">
      <c r="N235" s="318"/>
      <c r="O235" s="318"/>
      <c r="P235" s="319"/>
      <c r="Q235" s="20"/>
    </row>
    <row r="236" spans="14:17" ht="15" x14ac:dyDescent="0.25">
      <c r="N236" s="318"/>
      <c r="O236" s="318"/>
      <c r="P236" s="319"/>
      <c r="Q236" s="20"/>
    </row>
    <row r="237" spans="14:17" ht="15" x14ac:dyDescent="0.25">
      <c r="N237" s="318"/>
      <c r="O237" s="318"/>
      <c r="P237" s="319"/>
      <c r="Q237" s="20"/>
    </row>
    <row r="238" spans="14:17" ht="15" x14ac:dyDescent="0.25">
      <c r="N238" s="318"/>
      <c r="O238" s="318"/>
      <c r="P238" s="319"/>
      <c r="Q238" s="20"/>
    </row>
    <row r="239" spans="14:17" ht="15" x14ac:dyDescent="0.25">
      <c r="N239" s="318"/>
      <c r="O239" s="318"/>
      <c r="P239" s="319"/>
      <c r="Q239" s="20"/>
    </row>
    <row r="240" spans="14:17" ht="15" x14ac:dyDescent="0.25">
      <c r="N240" s="318"/>
      <c r="O240" s="318"/>
      <c r="P240" s="319"/>
      <c r="Q240" s="20"/>
    </row>
    <row r="241" spans="14:17" ht="15" x14ac:dyDescent="0.25">
      <c r="N241" s="318"/>
      <c r="O241" s="318"/>
      <c r="P241" s="319"/>
      <c r="Q241" s="20"/>
    </row>
    <row r="242" spans="14:17" ht="15" x14ac:dyDescent="0.25">
      <c r="N242" s="318"/>
      <c r="O242" s="318"/>
      <c r="P242" s="319"/>
      <c r="Q242" s="20"/>
    </row>
    <row r="243" spans="14:17" ht="15" x14ac:dyDescent="0.25">
      <c r="N243" s="318"/>
      <c r="O243" s="318"/>
      <c r="P243" s="319"/>
      <c r="Q243" s="20"/>
    </row>
    <row r="244" spans="14:17" ht="15" x14ac:dyDescent="0.25">
      <c r="N244" s="318"/>
      <c r="O244" s="318"/>
      <c r="P244" s="319"/>
      <c r="Q244" s="20"/>
    </row>
    <row r="245" spans="14:17" ht="15" x14ac:dyDescent="0.25">
      <c r="N245" s="318"/>
      <c r="O245" s="318"/>
      <c r="P245" s="319"/>
      <c r="Q245" s="20"/>
    </row>
    <row r="246" spans="14:17" ht="15" x14ac:dyDescent="0.25">
      <c r="N246" s="318"/>
      <c r="O246" s="318"/>
      <c r="P246" s="319"/>
      <c r="Q246" s="20"/>
    </row>
    <row r="247" spans="14:17" ht="15" x14ac:dyDescent="0.25">
      <c r="N247" s="318"/>
      <c r="O247" s="318"/>
      <c r="P247" s="319"/>
      <c r="Q247" s="20"/>
    </row>
    <row r="248" spans="14:17" ht="15" x14ac:dyDescent="0.25">
      <c r="N248" s="318"/>
      <c r="O248" s="318"/>
      <c r="P248" s="319"/>
      <c r="Q248" s="20"/>
    </row>
    <row r="249" spans="14:17" ht="15" x14ac:dyDescent="0.25">
      <c r="N249" s="318"/>
      <c r="O249" s="318"/>
      <c r="P249" s="319"/>
      <c r="Q249" s="20"/>
    </row>
    <row r="250" spans="14:17" ht="15" x14ac:dyDescent="0.25">
      <c r="N250" s="318"/>
      <c r="O250" s="318"/>
      <c r="P250" s="319"/>
      <c r="Q250" s="20"/>
    </row>
    <row r="251" spans="14:17" ht="15" x14ac:dyDescent="0.25">
      <c r="N251" s="318"/>
      <c r="O251" s="318"/>
      <c r="P251" s="319"/>
      <c r="Q251" s="20"/>
    </row>
    <row r="252" spans="14:17" ht="15" x14ac:dyDescent="0.25">
      <c r="N252" s="318"/>
      <c r="O252" s="318"/>
      <c r="P252" s="319"/>
      <c r="Q252" s="20"/>
    </row>
    <row r="253" spans="14:17" ht="15" x14ac:dyDescent="0.25">
      <c r="N253" s="318"/>
      <c r="O253" s="318"/>
      <c r="P253" s="319"/>
      <c r="Q253" s="20"/>
    </row>
    <row r="254" spans="14:17" ht="15" x14ac:dyDescent="0.25">
      <c r="N254" s="318"/>
      <c r="O254" s="318"/>
      <c r="P254" s="319"/>
      <c r="Q254" s="20"/>
    </row>
    <row r="255" spans="14:17" ht="15" x14ac:dyDescent="0.25">
      <c r="N255" s="318"/>
      <c r="O255" s="318"/>
      <c r="P255" s="319"/>
      <c r="Q255" s="20"/>
    </row>
    <row r="256" spans="14:17" ht="15" x14ac:dyDescent="0.25">
      <c r="N256" s="318"/>
      <c r="O256" s="318"/>
      <c r="P256" s="319"/>
      <c r="Q256" s="20"/>
    </row>
    <row r="257" spans="14:17" ht="15" x14ac:dyDescent="0.25">
      <c r="N257" s="318"/>
      <c r="O257" s="318"/>
      <c r="P257" s="319"/>
      <c r="Q257" s="20"/>
    </row>
    <row r="258" spans="14:17" ht="15" x14ac:dyDescent="0.25">
      <c r="N258" s="318"/>
      <c r="O258" s="318"/>
      <c r="P258" s="319"/>
      <c r="Q258" s="20"/>
    </row>
    <row r="259" spans="14:17" ht="15" x14ac:dyDescent="0.25">
      <c r="N259" s="318"/>
      <c r="O259" s="318"/>
      <c r="P259" s="319"/>
      <c r="Q259" s="20"/>
    </row>
    <row r="260" spans="14:17" ht="15" x14ac:dyDescent="0.25">
      <c r="N260" s="318"/>
      <c r="O260" s="318"/>
      <c r="P260" s="319"/>
      <c r="Q260" s="20"/>
    </row>
    <row r="261" spans="14:17" ht="15" x14ac:dyDescent="0.25">
      <c r="N261" s="318"/>
      <c r="O261" s="318"/>
      <c r="P261" s="319"/>
      <c r="Q261" s="20"/>
    </row>
    <row r="262" spans="14:17" ht="15" x14ac:dyDescent="0.25">
      <c r="N262" s="318"/>
      <c r="O262" s="318"/>
      <c r="P262" s="319"/>
      <c r="Q262" s="20"/>
    </row>
    <row r="263" spans="14:17" ht="15" x14ac:dyDescent="0.25">
      <c r="N263" s="318"/>
      <c r="O263" s="318"/>
      <c r="P263" s="319"/>
      <c r="Q263" s="20"/>
    </row>
    <row r="264" spans="14:17" ht="15" x14ac:dyDescent="0.25">
      <c r="N264" s="318"/>
      <c r="O264" s="318"/>
      <c r="P264" s="319"/>
      <c r="Q264" s="20"/>
    </row>
    <row r="265" spans="14:17" ht="15" x14ac:dyDescent="0.25">
      <c r="N265" s="318"/>
      <c r="O265" s="318"/>
      <c r="P265" s="319"/>
      <c r="Q265" s="20"/>
    </row>
    <row r="266" spans="14:17" ht="15" x14ac:dyDescent="0.25">
      <c r="N266" s="318"/>
      <c r="O266" s="318"/>
      <c r="P266" s="319"/>
      <c r="Q266" s="20"/>
    </row>
    <row r="267" spans="14:17" ht="15" x14ac:dyDescent="0.25">
      <c r="N267" s="318"/>
      <c r="O267" s="318"/>
      <c r="P267" s="319"/>
      <c r="Q267" s="20"/>
    </row>
    <row r="268" spans="14:17" ht="15" x14ac:dyDescent="0.25">
      <c r="N268" s="318"/>
      <c r="O268" s="318"/>
      <c r="P268" s="319"/>
      <c r="Q268" s="20"/>
    </row>
    <row r="269" spans="14:17" ht="15" x14ac:dyDescent="0.25">
      <c r="N269" s="318"/>
      <c r="O269" s="318"/>
      <c r="P269" s="319"/>
      <c r="Q269" s="20"/>
    </row>
    <row r="270" spans="14:17" ht="15" x14ac:dyDescent="0.25">
      <c r="N270" s="318"/>
      <c r="O270" s="318"/>
      <c r="P270" s="319"/>
      <c r="Q270" s="20"/>
    </row>
    <row r="271" spans="14:17" ht="15" x14ac:dyDescent="0.25">
      <c r="N271" s="318"/>
      <c r="O271" s="318"/>
      <c r="P271" s="319"/>
      <c r="Q271" s="20"/>
    </row>
    <row r="272" spans="14:17" ht="15" x14ac:dyDescent="0.25">
      <c r="N272" s="318"/>
      <c r="O272" s="318"/>
      <c r="P272" s="319"/>
      <c r="Q272" s="20"/>
    </row>
    <row r="273" spans="14:17" ht="15" x14ac:dyDescent="0.25">
      <c r="N273" s="318"/>
      <c r="O273" s="318"/>
      <c r="P273" s="319"/>
      <c r="Q273" s="20"/>
    </row>
    <row r="274" spans="14:17" ht="15" x14ac:dyDescent="0.25">
      <c r="N274" s="318"/>
      <c r="O274" s="318"/>
      <c r="P274" s="319"/>
      <c r="Q274" s="20"/>
    </row>
    <row r="275" spans="14:17" ht="15" x14ac:dyDescent="0.25">
      <c r="N275" s="318"/>
      <c r="O275" s="318"/>
      <c r="P275" s="319"/>
      <c r="Q275" s="20"/>
    </row>
    <row r="276" spans="14:17" ht="15" x14ac:dyDescent="0.25">
      <c r="N276" s="318"/>
      <c r="O276" s="318"/>
      <c r="P276" s="319"/>
      <c r="Q276" s="20"/>
    </row>
    <row r="277" spans="14:17" ht="15" x14ac:dyDescent="0.25">
      <c r="N277" s="318"/>
      <c r="O277" s="318"/>
      <c r="P277" s="319"/>
      <c r="Q277" s="20"/>
    </row>
    <row r="278" spans="14:17" ht="15" x14ac:dyDescent="0.25">
      <c r="N278" s="318"/>
      <c r="O278" s="318"/>
      <c r="P278" s="319"/>
      <c r="Q278" s="20"/>
    </row>
    <row r="279" spans="14:17" ht="15" x14ac:dyDescent="0.25">
      <c r="N279" s="318"/>
      <c r="O279" s="318"/>
      <c r="P279" s="319"/>
      <c r="Q279" s="20"/>
    </row>
    <row r="280" spans="14:17" ht="15" x14ac:dyDescent="0.25">
      <c r="N280" s="318"/>
      <c r="O280" s="318"/>
      <c r="P280" s="319"/>
      <c r="Q280" s="20"/>
    </row>
    <row r="281" spans="14:17" ht="15" x14ac:dyDescent="0.25">
      <c r="N281" s="318"/>
      <c r="O281" s="318"/>
      <c r="P281" s="319"/>
      <c r="Q281" s="20"/>
    </row>
    <row r="282" spans="14:17" ht="15" x14ac:dyDescent="0.25">
      <c r="N282" s="318"/>
      <c r="O282" s="318"/>
      <c r="P282" s="319"/>
      <c r="Q282" s="20"/>
    </row>
    <row r="283" spans="14:17" ht="15" x14ac:dyDescent="0.25">
      <c r="N283" s="318"/>
      <c r="O283" s="318"/>
      <c r="P283" s="319"/>
      <c r="Q283" s="20"/>
    </row>
    <row r="284" spans="14:17" ht="15" x14ac:dyDescent="0.25">
      <c r="N284" s="318"/>
      <c r="O284" s="318"/>
      <c r="P284" s="319"/>
      <c r="Q284" s="20"/>
    </row>
    <row r="285" spans="14:17" ht="15" x14ac:dyDescent="0.25">
      <c r="N285" s="318"/>
      <c r="O285" s="318"/>
      <c r="P285" s="319"/>
      <c r="Q285" s="20"/>
    </row>
    <row r="286" spans="14:17" ht="15" x14ac:dyDescent="0.25">
      <c r="N286" s="318"/>
      <c r="O286" s="318"/>
      <c r="P286" s="319"/>
      <c r="Q286" s="20"/>
    </row>
    <row r="287" spans="14:17" ht="15" x14ac:dyDescent="0.25">
      <c r="N287" s="318"/>
      <c r="O287" s="318"/>
      <c r="P287" s="319"/>
      <c r="Q287" s="20"/>
    </row>
    <row r="288" spans="14:17" ht="15" x14ac:dyDescent="0.25">
      <c r="N288" s="318"/>
      <c r="O288" s="318"/>
      <c r="P288" s="319"/>
      <c r="Q288" s="20"/>
    </row>
    <row r="289" spans="14:17" ht="15" x14ac:dyDescent="0.25">
      <c r="N289" s="318"/>
      <c r="O289" s="318"/>
      <c r="P289" s="319"/>
      <c r="Q289" s="20"/>
    </row>
    <row r="290" spans="14:17" ht="15" x14ac:dyDescent="0.25">
      <c r="N290" s="318"/>
      <c r="O290" s="318"/>
      <c r="P290" s="319"/>
      <c r="Q290" s="20"/>
    </row>
    <row r="291" spans="14:17" ht="15" x14ac:dyDescent="0.25">
      <c r="N291" s="318"/>
      <c r="O291" s="318"/>
      <c r="P291" s="319"/>
      <c r="Q291" s="20"/>
    </row>
    <row r="292" spans="14:17" ht="15" x14ac:dyDescent="0.25">
      <c r="N292" s="318"/>
      <c r="O292" s="318"/>
      <c r="P292" s="319"/>
      <c r="Q292" s="20"/>
    </row>
    <row r="293" spans="14:17" ht="15" x14ac:dyDescent="0.25">
      <c r="N293" s="318"/>
      <c r="O293" s="318"/>
      <c r="P293" s="319"/>
      <c r="Q293" s="20"/>
    </row>
    <row r="294" spans="14:17" ht="15" x14ac:dyDescent="0.25">
      <c r="N294" s="318"/>
      <c r="O294" s="318"/>
      <c r="P294" s="319"/>
      <c r="Q294" s="20"/>
    </row>
    <row r="295" spans="14:17" ht="15" x14ac:dyDescent="0.25">
      <c r="N295" s="318"/>
      <c r="O295" s="318"/>
      <c r="P295" s="319"/>
      <c r="Q295" s="20"/>
    </row>
    <row r="296" spans="14:17" ht="15" x14ac:dyDescent="0.25">
      <c r="N296" s="318"/>
      <c r="O296" s="318"/>
      <c r="P296" s="319"/>
      <c r="Q296" s="20"/>
    </row>
    <row r="297" spans="14:17" ht="15" x14ac:dyDescent="0.25">
      <c r="N297" s="291"/>
      <c r="O297" s="291"/>
      <c r="P297" s="292"/>
    </row>
    <row r="298" spans="14:17" ht="15" x14ac:dyDescent="0.25">
      <c r="N298" s="291"/>
      <c r="O298" s="291"/>
      <c r="P298" s="292"/>
    </row>
    <row r="299" spans="14:17" ht="15" x14ac:dyDescent="0.25">
      <c r="N299" s="291"/>
      <c r="O299" s="291"/>
      <c r="P299" s="292"/>
    </row>
    <row r="300" spans="14:17" ht="15" x14ac:dyDescent="0.25">
      <c r="N300" s="291"/>
      <c r="O300" s="291"/>
      <c r="P300" s="292"/>
    </row>
    <row r="301" spans="14:17" ht="15" x14ac:dyDescent="0.25">
      <c r="N301" s="291"/>
      <c r="O301" s="291"/>
      <c r="P301" s="292"/>
    </row>
    <row r="302" spans="14:17" ht="15" x14ac:dyDescent="0.25">
      <c r="N302" s="291"/>
      <c r="O302" s="291"/>
      <c r="P302" s="292"/>
    </row>
    <row r="303" spans="14:17" ht="15" x14ac:dyDescent="0.25">
      <c r="N303" s="291"/>
      <c r="O303" s="291"/>
      <c r="P303" s="292"/>
    </row>
    <row r="304" spans="14:17" ht="15" x14ac:dyDescent="0.25">
      <c r="N304" s="291"/>
      <c r="O304" s="291"/>
      <c r="P304" s="292"/>
    </row>
    <row r="305" spans="14:16" ht="15" x14ac:dyDescent="0.25">
      <c r="N305" s="291"/>
      <c r="O305" s="291"/>
      <c r="P305" s="292"/>
    </row>
    <row r="306" spans="14:16" ht="15" x14ac:dyDescent="0.25">
      <c r="N306" s="291"/>
      <c r="O306" s="291"/>
      <c r="P306" s="292"/>
    </row>
    <row r="307" spans="14:16" ht="15" x14ac:dyDescent="0.25">
      <c r="N307" s="291"/>
      <c r="O307" s="291"/>
      <c r="P307" s="292"/>
    </row>
    <row r="308" spans="14:16" ht="15" x14ac:dyDescent="0.25">
      <c r="N308" s="291"/>
      <c r="O308" s="291"/>
      <c r="P308" s="292"/>
    </row>
    <row r="309" spans="14:16" ht="15" x14ac:dyDescent="0.25">
      <c r="N309" s="291"/>
      <c r="O309" s="291"/>
      <c r="P309" s="292"/>
    </row>
    <row r="310" spans="14:16" ht="15" x14ac:dyDescent="0.25">
      <c r="N310" s="291"/>
      <c r="O310" s="291"/>
      <c r="P310" s="292"/>
    </row>
    <row r="311" spans="14:16" ht="15" x14ac:dyDescent="0.25">
      <c r="N311" s="291"/>
      <c r="O311" s="291"/>
      <c r="P311" s="292"/>
    </row>
    <row r="312" spans="14:16" ht="15" x14ac:dyDescent="0.25">
      <c r="N312" s="291"/>
      <c r="O312" s="291"/>
      <c r="P312" s="292"/>
    </row>
    <row r="313" spans="14:16" ht="15" x14ac:dyDescent="0.25">
      <c r="N313" s="291"/>
      <c r="O313" s="291"/>
      <c r="P313" s="292"/>
    </row>
    <row r="314" spans="14:16" ht="15" x14ac:dyDescent="0.25">
      <c r="N314" s="291"/>
      <c r="O314" s="291"/>
      <c r="P314" s="292"/>
    </row>
    <row r="315" spans="14:16" ht="15" x14ac:dyDescent="0.25">
      <c r="N315" s="291"/>
      <c r="O315" s="291"/>
      <c r="P315" s="292"/>
    </row>
    <row r="316" spans="14:16" ht="15" x14ac:dyDescent="0.25">
      <c r="N316" s="291"/>
      <c r="O316" s="291"/>
      <c r="P316" s="292"/>
    </row>
    <row r="317" spans="14:16" ht="15" x14ac:dyDescent="0.25">
      <c r="N317" s="291"/>
      <c r="O317" s="291"/>
      <c r="P317" s="292"/>
    </row>
    <row r="318" spans="14:16" ht="15" x14ac:dyDescent="0.25">
      <c r="N318" s="291"/>
      <c r="O318" s="291"/>
      <c r="P318" s="292"/>
    </row>
    <row r="319" spans="14:16" ht="15" x14ac:dyDescent="0.25">
      <c r="N319" s="291"/>
      <c r="O319" s="291"/>
      <c r="P319" s="292"/>
    </row>
    <row r="320" spans="14:16" ht="15" x14ac:dyDescent="0.25">
      <c r="N320" s="291"/>
      <c r="O320" s="291"/>
      <c r="P320" s="292"/>
    </row>
    <row r="321" spans="14:16" ht="15" x14ac:dyDescent="0.25">
      <c r="N321" s="291"/>
      <c r="O321" s="291"/>
      <c r="P321" s="292"/>
    </row>
    <row r="322" spans="14:16" ht="15" x14ac:dyDescent="0.25">
      <c r="N322" s="291"/>
      <c r="O322" s="291"/>
      <c r="P322" s="292"/>
    </row>
    <row r="323" spans="14:16" ht="15" x14ac:dyDescent="0.25">
      <c r="N323" s="291"/>
      <c r="O323" s="291"/>
      <c r="P323" s="292"/>
    </row>
    <row r="324" spans="14:16" ht="15" x14ac:dyDescent="0.25">
      <c r="N324" s="291"/>
      <c r="O324" s="291"/>
      <c r="P324" s="292"/>
    </row>
    <row r="325" spans="14:16" ht="15" x14ac:dyDescent="0.25">
      <c r="N325" s="291"/>
      <c r="O325" s="291"/>
      <c r="P325" s="292"/>
    </row>
    <row r="326" spans="14:16" ht="15" x14ac:dyDescent="0.25">
      <c r="N326" s="291"/>
      <c r="O326" s="291"/>
      <c r="P326" s="292"/>
    </row>
    <row r="327" spans="14:16" ht="15" x14ac:dyDescent="0.25">
      <c r="N327" s="291"/>
      <c r="O327" s="291"/>
      <c r="P327" s="292"/>
    </row>
    <row r="328" spans="14:16" ht="15" x14ac:dyDescent="0.25">
      <c r="N328" s="291"/>
      <c r="O328" s="291"/>
      <c r="P328" s="292"/>
    </row>
    <row r="329" spans="14:16" ht="15" x14ac:dyDescent="0.25">
      <c r="N329" s="291"/>
      <c r="O329" s="291"/>
      <c r="P329" s="292"/>
    </row>
    <row r="330" spans="14:16" ht="15" x14ac:dyDescent="0.25">
      <c r="N330" s="291"/>
      <c r="O330" s="291"/>
      <c r="P330" s="292"/>
    </row>
    <row r="331" spans="14:16" ht="15" x14ac:dyDescent="0.25">
      <c r="N331" s="291"/>
      <c r="O331" s="291"/>
      <c r="P331" s="292"/>
    </row>
    <row r="332" spans="14:16" ht="15" x14ac:dyDescent="0.25">
      <c r="N332" s="291"/>
      <c r="O332" s="291"/>
      <c r="P332" s="292"/>
    </row>
    <row r="333" spans="14:16" ht="15" x14ac:dyDescent="0.25">
      <c r="N333" s="291"/>
      <c r="O333" s="291"/>
      <c r="P333" s="292"/>
    </row>
    <row r="334" spans="14:16" ht="15" x14ac:dyDescent="0.25">
      <c r="N334" s="291"/>
      <c r="O334" s="291"/>
      <c r="P334" s="292"/>
    </row>
    <row r="335" spans="14:16" ht="15" x14ac:dyDescent="0.25">
      <c r="N335" s="291"/>
      <c r="O335" s="291"/>
      <c r="P335" s="292"/>
    </row>
    <row r="336" spans="14:16" ht="15" x14ac:dyDescent="0.25">
      <c r="N336" s="291"/>
      <c r="O336" s="291"/>
      <c r="P336" s="292"/>
    </row>
    <row r="337" spans="14:16" ht="15" x14ac:dyDescent="0.25">
      <c r="N337" s="291"/>
      <c r="O337" s="291"/>
      <c r="P337" s="292"/>
    </row>
    <row r="338" spans="14:16" ht="15" x14ac:dyDescent="0.25">
      <c r="N338" s="291"/>
      <c r="O338" s="291"/>
      <c r="P338" s="292"/>
    </row>
    <row r="339" spans="14:16" ht="15" x14ac:dyDescent="0.25">
      <c r="N339" s="291"/>
      <c r="O339" s="291"/>
      <c r="P339" s="292"/>
    </row>
    <row r="340" spans="14:16" ht="15" x14ac:dyDescent="0.25">
      <c r="N340" s="291"/>
      <c r="O340" s="291"/>
      <c r="P340" s="292"/>
    </row>
    <row r="341" spans="14:16" ht="15" x14ac:dyDescent="0.25">
      <c r="N341" s="291"/>
      <c r="O341" s="291"/>
      <c r="P341" s="292"/>
    </row>
    <row r="342" spans="14:16" ht="15" x14ac:dyDescent="0.25">
      <c r="N342" s="291"/>
      <c r="O342" s="291"/>
      <c r="P342" s="292"/>
    </row>
    <row r="343" spans="14:16" ht="15" x14ac:dyDescent="0.25">
      <c r="N343" s="291"/>
      <c r="O343" s="291"/>
      <c r="P343" s="292"/>
    </row>
    <row r="344" spans="14:16" ht="15" x14ac:dyDescent="0.25">
      <c r="N344" s="291"/>
      <c r="O344" s="291"/>
      <c r="P344" s="292"/>
    </row>
    <row r="345" spans="14:16" ht="15" x14ac:dyDescent="0.25">
      <c r="N345" s="291"/>
      <c r="O345" s="291"/>
      <c r="P345" s="292"/>
    </row>
    <row r="346" spans="14:16" ht="15" x14ac:dyDescent="0.25">
      <c r="N346" s="291"/>
      <c r="O346" s="291"/>
      <c r="P346" s="292"/>
    </row>
    <row r="347" spans="14:16" ht="15" x14ac:dyDescent="0.25">
      <c r="N347" s="291"/>
      <c r="O347" s="291"/>
      <c r="P347" s="292"/>
    </row>
    <row r="348" spans="14:16" ht="15" x14ac:dyDescent="0.25">
      <c r="N348" s="291"/>
      <c r="O348" s="291"/>
      <c r="P348" s="292"/>
    </row>
    <row r="349" spans="14:16" ht="15" x14ac:dyDescent="0.25">
      <c r="N349" s="291"/>
      <c r="O349" s="291"/>
      <c r="P349" s="292"/>
    </row>
    <row r="350" spans="14:16" ht="15" x14ac:dyDescent="0.25">
      <c r="N350" s="291"/>
      <c r="O350" s="291"/>
      <c r="P350" s="292"/>
    </row>
    <row r="351" spans="14:16" ht="15" x14ac:dyDescent="0.25">
      <c r="N351" s="291"/>
      <c r="O351" s="291"/>
      <c r="P351" s="292"/>
    </row>
    <row r="352" spans="14:16" ht="15" x14ac:dyDescent="0.25">
      <c r="N352" s="291"/>
      <c r="O352" s="291"/>
      <c r="P352" s="292"/>
    </row>
    <row r="353" spans="14:16" ht="15" x14ac:dyDescent="0.25">
      <c r="N353" s="291"/>
      <c r="O353" s="291"/>
      <c r="P353" s="292"/>
    </row>
    <row r="354" spans="14:16" ht="15" x14ac:dyDescent="0.25">
      <c r="N354" s="291"/>
      <c r="O354" s="291"/>
      <c r="P354" s="292"/>
    </row>
    <row r="355" spans="14:16" ht="15" x14ac:dyDescent="0.25">
      <c r="N355" s="291"/>
      <c r="O355" s="291"/>
      <c r="P355" s="292"/>
    </row>
    <row r="356" spans="14:16" ht="15" x14ac:dyDescent="0.25">
      <c r="N356" s="291"/>
      <c r="O356" s="291"/>
      <c r="P356" s="292"/>
    </row>
    <row r="357" spans="14:16" ht="15" x14ac:dyDescent="0.25">
      <c r="N357" s="291"/>
      <c r="O357" s="291"/>
      <c r="P357" s="292"/>
    </row>
    <row r="358" spans="14:16" ht="15" x14ac:dyDescent="0.25">
      <c r="N358" s="291"/>
      <c r="O358" s="291"/>
      <c r="P358" s="292"/>
    </row>
    <row r="359" spans="14:16" ht="15" x14ac:dyDescent="0.25">
      <c r="N359" s="291"/>
      <c r="O359" s="291"/>
      <c r="P359" s="292"/>
    </row>
    <row r="360" spans="14:16" ht="15" x14ac:dyDescent="0.25">
      <c r="N360" s="291"/>
      <c r="O360" s="291"/>
      <c r="P360" s="292"/>
    </row>
    <row r="361" spans="14:16" ht="15" x14ac:dyDescent="0.25">
      <c r="N361" s="291"/>
      <c r="O361" s="291"/>
      <c r="P361" s="292"/>
    </row>
    <row r="362" spans="14:16" ht="15" x14ac:dyDescent="0.25">
      <c r="N362" s="291"/>
      <c r="O362" s="291"/>
      <c r="P362" s="292"/>
    </row>
    <row r="363" spans="14:16" ht="15" x14ac:dyDescent="0.25">
      <c r="N363" s="291"/>
      <c r="O363" s="291"/>
      <c r="P363" s="292"/>
    </row>
    <row r="364" spans="14:16" ht="15" x14ac:dyDescent="0.25">
      <c r="N364" s="291"/>
      <c r="O364" s="291"/>
      <c r="P364" s="292"/>
    </row>
    <row r="365" spans="14:16" ht="15" x14ac:dyDescent="0.25">
      <c r="N365" s="291"/>
      <c r="O365" s="291"/>
      <c r="P365" s="292"/>
    </row>
    <row r="366" spans="14:16" ht="15" x14ac:dyDescent="0.25">
      <c r="N366" s="291"/>
      <c r="O366" s="291"/>
      <c r="P366" s="292"/>
    </row>
    <row r="367" spans="14:16" ht="15" x14ac:dyDescent="0.25">
      <c r="N367" s="291"/>
      <c r="O367" s="291"/>
      <c r="P367" s="292"/>
    </row>
    <row r="368" spans="14:16" ht="15" x14ac:dyDescent="0.25">
      <c r="N368" s="291"/>
      <c r="O368" s="291"/>
      <c r="P368" s="292"/>
    </row>
    <row r="369" spans="14:16" ht="15" x14ac:dyDescent="0.25">
      <c r="N369" s="291"/>
      <c r="O369" s="291"/>
      <c r="P369" s="292"/>
    </row>
    <row r="370" spans="14:16" ht="15" x14ac:dyDescent="0.25">
      <c r="N370" s="291"/>
      <c r="O370" s="291"/>
      <c r="P370" s="292"/>
    </row>
    <row r="371" spans="14:16" ht="15" x14ac:dyDescent="0.25">
      <c r="N371" s="291"/>
      <c r="O371" s="291"/>
      <c r="P371" s="292"/>
    </row>
    <row r="372" spans="14:16" ht="15" x14ac:dyDescent="0.25">
      <c r="N372" s="291"/>
      <c r="O372" s="291"/>
      <c r="P372" s="292"/>
    </row>
    <row r="373" spans="14:16" ht="15" x14ac:dyDescent="0.25">
      <c r="N373" s="291"/>
      <c r="O373" s="291"/>
      <c r="P373" s="292"/>
    </row>
    <row r="374" spans="14:16" ht="15" x14ac:dyDescent="0.25">
      <c r="N374" s="291"/>
      <c r="O374" s="291"/>
      <c r="P374" s="292"/>
    </row>
    <row r="375" spans="14:16" ht="15" x14ac:dyDescent="0.25">
      <c r="N375" s="291"/>
      <c r="O375" s="291"/>
      <c r="P375" s="292"/>
    </row>
    <row r="376" spans="14:16" ht="15" x14ac:dyDescent="0.25">
      <c r="N376" s="291"/>
      <c r="O376" s="291"/>
      <c r="P376" s="292"/>
    </row>
    <row r="377" spans="14:16" ht="15" x14ac:dyDescent="0.25">
      <c r="N377" s="291"/>
      <c r="O377" s="291"/>
      <c r="P377" s="292"/>
    </row>
    <row r="378" spans="14:16" ht="15" x14ac:dyDescent="0.25">
      <c r="N378" s="291"/>
      <c r="O378" s="291"/>
      <c r="P378" s="292"/>
    </row>
    <row r="379" spans="14:16" ht="15" x14ac:dyDescent="0.25">
      <c r="N379" s="291"/>
      <c r="O379" s="291"/>
      <c r="P379" s="292"/>
    </row>
    <row r="380" spans="14:16" ht="15" x14ac:dyDescent="0.25">
      <c r="N380" s="291"/>
      <c r="O380" s="291"/>
      <c r="P380" s="292"/>
    </row>
    <row r="381" spans="14:16" ht="15" x14ac:dyDescent="0.25">
      <c r="N381" s="291"/>
      <c r="O381" s="291"/>
      <c r="P381" s="292"/>
    </row>
    <row r="382" spans="14:16" ht="15" x14ac:dyDescent="0.25">
      <c r="N382" s="291"/>
      <c r="O382" s="291"/>
      <c r="P382" s="292"/>
    </row>
    <row r="383" spans="14:16" ht="15" x14ac:dyDescent="0.25">
      <c r="N383" s="291"/>
      <c r="O383" s="291"/>
      <c r="P383" s="292"/>
    </row>
    <row r="384" spans="14:16" ht="15" x14ac:dyDescent="0.25">
      <c r="N384" s="291"/>
      <c r="O384" s="291"/>
      <c r="P384" s="292"/>
    </row>
    <row r="385" spans="14:16" ht="15" x14ac:dyDescent="0.25">
      <c r="N385" s="291"/>
      <c r="O385" s="291"/>
      <c r="P385" s="292"/>
    </row>
    <row r="386" spans="14:16" ht="15" x14ac:dyDescent="0.25">
      <c r="N386" s="291"/>
      <c r="O386" s="291"/>
      <c r="P386" s="292"/>
    </row>
    <row r="387" spans="14:16" ht="15" x14ac:dyDescent="0.25">
      <c r="N387" s="291"/>
      <c r="O387" s="291"/>
      <c r="P387" s="292"/>
    </row>
    <row r="388" spans="14:16" ht="15" x14ac:dyDescent="0.25">
      <c r="N388" s="291"/>
      <c r="O388" s="291"/>
      <c r="P388" s="292"/>
    </row>
    <row r="389" spans="14:16" ht="15" x14ac:dyDescent="0.25">
      <c r="N389" s="291"/>
      <c r="O389" s="291"/>
      <c r="P389" s="292"/>
    </row>
    <row r="390" spans="14:16" ht="15" x14ac:dyDescent="0.25">
      <c r="N390" s="291"/>
      <c r="O390" s="291"/>
      <c r="P390" s="292"/>
    </row>
    <row r="391" spans="14:16" ht="15" x14ac:dyDescent="0.25">
      <c r="N391" s="291"/>
      <c r="O391" s="291"/>
      <c r="P391" s="292"/>
    </row>
    <row r="392" spans="14:16" ht="15" x14ac:dyDescent="0.25">
      <c r="N392" s="291"/>
      <c r="O392" s="291"/>
      <c r="P392" s="292"/>
    </row>
    <row r="393" spans="14:16" ht="15" x14ac:dyDescent="0.25">
      <c r="N393" s="291"/>
      <c r="O393" s="291"/>
      <c r="P393" s="292"/>
    </row>
    <row r="394" spans="14:16" ht="15" x14ac:dyDescent="0.25">
      <c r="N394" s="291"/>
      <c r="O394" s="291"/>
      <c r="P394" s="292"/>
    </row>
    <row r="395" spans="14:16" ht="15" x14ac:dyDescent="0.25">
      <c r="N395" s="291"/>
      <c r="O395" s="291"/>
      <c r="P395" s="292"/>
    </row>
    <row r="396" spans="14:16" ht="15" x14ac:dyDescent="0.25">
      <c r="N396" s="291"/>
      <c r="O396" s="291"/>
      <c r="P396" s="292"/>
    </row>
    <row r="397" spans="14:16" ht="15" x14ac:dyDescent="0.25">
      <c r="N397" s="291"/>
      <c r="O397" s="291"/>
      <c r="P397" s="292"/>
    </row>
    <row r="398" spans="14:16" ht="15" x14ac:dyDescent="0.25">
      <c r="N398" s="291"/>
      <c r="O398" s="291"/>
      <c r="P398" s="292"/>
    </row>
    <row r="399" spans="14:16" ht="15" x14ac:dyDescent="0.25">
      <c r="N399" s="291"/>
      <c r="O399" s="291"/>
      <c r="P399" s="292"/>
    </row>
    <row r="400" spans="14:16" ht="15" x14ac:dyDescent="0.25">
      <c r="N400" s="291"/>
      <c r="O400" s="291"/>
      <c r="P400" s="292"/>
    </row>
    <row r="401" spans="14:16" ht="15" x14ac:dyDescent="0.25">
      <c r="N401" s="291"/>
      <c r="O401" s="291"/>
      <c r="P401" s="292"/>
    </row>
    <row r="402" spans="14:16" ht="15" x14ac:dyDescent="0.25">
      <c r="N402" s="291"/>
      <c r="O402" s="291"/>
      <c r="P402" s="292"/>
    </row>
    <row r="403" spans="14:16" ht="15" x14ac:dyDescent="0.25">
      <c r="N403" s="291"/>
      <c r="O403" s="291"/>
      <c r="P403" s="292"/>
    </row>
    <row r="404" spans="14:16" ht="15" x14ac:dyDescent="0.25">
      <c r="N404" s="291"/>
      <c r="O404" s="291"/>
      <c r="P404" s="292"/>
    </row>
    <row r="405" spans="14:16" ht="15" x14ac:dyDescent="0.25">
      <c r="N405" s="291"/>
      <c r="O405" s="291"/>
      <c r="P405" s="292"/>
    </row>
    <row r="406" spans="14:16" ht="15" x14ac:dyDescent="0.25">
      <c r="N406" s="291"/>
      <c r="O406" s="291"/>
      <c r="P406" s="292"/>
    </row>
    <row r="407" spans="14:16" ht="15" x14ac:dyDescent="0.25">
      <c r="N407" s="291"/>
      <c r="O407" s="291"/>
      <c r="P407" s="292"/>
    </row>
    <row r="408" spans="14:16" ht="15" x14ac:dyDescent="0.25">
      <c r="N408" s="291"/>
      <c r="O408" s="291"/>
      <c r="P408" s="292"/>
    </row>
    <row r="409" spans="14:16" ht="15" x14ac:dyDescent="0.25">
      <c r="N409" s="291"/>
      <c r="O409" s="291"/>
      <c r="P409" s="292"/>
    </row>
    <row r="410" spans="14:16" ht="15" x14ac:dyDescent="0.25">
      <c r="N410" s="291"/>
      <c r="O410" s="291"/>
      <c r="P410" s="292"/>
    </row>
    <row r="411" spans="14:16" ht="15" x14ac:dyDescent="0.25">
      <c r="N411" s="291"/>
      <c r="O411" s="291"/>
      <c r="P411" s="292"/>
    </row>
    <row r="412" spans="14:16" ht="15" x14ac:dyDescent="0.25">
      <c r="N412" s="291"/>
      <c r="O412" s="291"/>
      <c r="P412" s="292"/>
    </row>
    <row r="413" spans="14:16" ht="15" x14ac:dyDescent="0.25">
      <c r="N413" s="291"/>
      <c r="O413" s="291"/>
      <c r="P413" s="292"/>
    </row>
    <row r="414" spans="14:16" ht="15" x14ac:dyDescent="0.25">
      <c r="N414" s="291"/>
      <c r="O414" s="291"/>
      <c r="P414" s="292"/>
    </row>
    <row r="415" spans="14:16" ht="15" x14ac:dyDescent="0.25">
      <c r="N415" s="291"/>
      <c r="O415" s="291"/>
      <c r="P415" s="292"/>
    </row>
    <row r="416" spans="14:16" ht="15" x14ac:dyDescent="0.25">
      <c r="N416" s="291"/>
      <c r="O416" s="291"/>
      <c r="P416" s="292"/>
    </row>
    <row r="417" spans="14:16" ht="15" x14ac:dyDescent="0.25">
      <c r="N417" s="291"/>
      <c r="O417" s="291"/>
      <c r="P417" s="292"/>
    </row>
    <row r="418" spans="14:16" ht="15" x14ac:dyDescent="0.25">
      <c r="N418" s="291"/>
      <c r="O418" s="291"/>
      <c r="P418" s="292"/>
    </row>
    <row r="419" spans="14:16" ht="15" x14ac:dyDescent="0.25">
      <c r="N419" s="291"/>
      <c r="O419" s="291"/>
      <c r="P419" s="292"/>
    </row>
    <row r="420" spans="14:16" ht="15" x14ac:dyDescent="0.25">
      <c r="N420" s="291"/>
      <c r="O420" s="291"/>
      <c r="P420" s="292"/>
    </row>
    <row r="421" spans="14:16" ht="15" x14ac:dyDescent="0.25">
      <c r="N421" s="291"/>
      <c r="O421" s="291"/>
      <c r="P421" s="292"/>
    </row>
    <row r="422" spans="14:16" ht="15" x14ac:dyDescent="0.25">
      <c r="N422" s="291"/>
      <c r="O422" s="291"/>
      <c r="P422" s="292"/>
    </row>
    <row r="423" spans="14:16" ht="15" x14ac:dyDescent="0.25">
      <c r="N423" s="291"/>
      <c r="O423" s="291"/>
      <c r="P423" s="292"/>
    </row>
    <row r="424" spans="14:16" ht="15" x14ac:dyDescent="0.25">
      <c r="N424" s="291"/>
      <c r="O424" s="291"/>
      <c r="P424" s="292"/>
    </row>
    <row r="425" spans="14:16" ht="15" x14ac:dyDescent="0.25">
      <c r="N425" s="291"/>
      <c r="O425" s="291"/>
      <c r="P425" s="292"/>
    </row>
    <row r="426" spans="14:16" ht="15" x14ac:dyDescent="0.25">
      <c r="N426" s="291"/>
      <c r="O426" s="291"/>
      <c r="P426" s="292"/>
    </row>
    <row r="427" spans="14:16" ht="15" x14ac:dyDescent="0.25">
      <c r="N427" s="291"/>
      <c r="O427" s="291"/>
      <c r="P427" s="292"/>
    </row>
    <row r="428" spans="14:16" ht="15" x14ac:dyDescent="0.25">
      <c r="N428" s="291"/>
      <c r="O428" s="291"/>
      <c r="P428" s="292"/>
    </row>
    <row r="429" spans="14:16" ht="15" x14ac:dyDescent="0.25">
      <c r="N429" s="291"/>
      <c r="O429" s="291"/>
      <c r="P429" s="292"/>
    </row>
    <row r="430" spans="14:16" ht="15" x14ac:dyDescent="0.25">
      <c r="N430" s="291"/>
      <c r="O430" s="291"/>
      <c r="P430" s="292"/>
    </row>
    <row r="431" spans="14:16" ht="15" x14ac:dyDescent="0.25">
      <c r="N431" s="291"/>
      <c r="O431" s="291"/>
      <c r="P431" s="292"/>
    </row>
    <row r="432" spans="14:16" ht="15" x14ac:dyDescent="0.25">
      <c r="N432" s="291"/>
      <c r="O432" s="291"/>
      <c r="P432" s="292"/>
    </row>
    <row r="433" spans="14:16" ht="15" x14ac:dyDescent="0.25">
      <c r="N433" s="291"/>
      <c r="O433" s="291"/>
      <c r="P433" s="292"/>
    </row>
    <row r="434" spans="14:16" ht="15" x14ac:dyDescent="0.25">
      <c r="N434" s="291"/>
      <c r="O434" s="291"/>
      <c r="P434" s="292"/>
    </row>
    <row r="435" spans="14:16" ht="15" x14ac:dyDescent="0.25">
      <c r="N435" s="291"/>
      <c r="O435" s="291"/>
      <c r="P435" s="292"/>
    </row>
    <row r="436" spans="14:16" ht="15" x14ac:dyDescent="0.25">
      <c r="N436" s="291"/>
      <c r="O436" s="291"/>
      <c r="P436" s="292"/>
    </row>
    <row r="437" spans="14:16" ht="15" x14ac:dyDescent="0.25">
      <c r="N437" s="291"/>
      <c r="O437" s="291"/>
      <c r="P437" s="292"/>
    </row>
    <row r="438" spans="14:16" ht="15" x14ac:dyDescent="0.25">
      <c r="N438" s="291"/>
      <c r="O438" s="291"/>
      <c r="P438" s="292"/>
    </row>
    <row r="439" spans="14:16" ht="15" x14ac:dyDescent="0.25">
      <c r="N439" s="291"/>
      <c r="O439" s="291"/>
      <c r="P439" s="292"/>
    </row>
    <row r="440" spans="14:16" ht="15" x14ac:dyDescent="0.25">
      <c r="N440" s="291"/>
      <c r="O440" s="291"/>
      <c r="P440" s="292"/>
    </row>
    <row r="441" spans="14:16" ht="15" x14ac:dyDescent="0.25">
      <c r="N441" s="291"/>
      <c r="O441" s="291"/>
      <c r="P441" s="292"/>
    </row>
    <row r="442" spans="14:16" ht="15" x14ac:dyDescent="0.25">
      <c r="N442" s="291"/>
      <c r="O442" s="291"/>
      <c r="P442" s="292"/>
    </row>
    <row r="443" spans="14:16" ht="15" x14ac:dyDescent="0.25">
      <c r="N443" s="291"/>
      <c r="O443" s="291"/>
      <c r="P443" s="292"/>
    </row>
    <row r="444" spans="14:16" ht="15" x14ac:dyDescent="0.25">
      <c r="N444" s="291"/>
      <c r="O444" s="291"/>
      <c r="P444" s="292"/>
    </row>
    <row r="445" spans="14:16" ht="15" x14ac:dyDescent="0.25">
      <c r="N445" s="291"/>
      <c r="O445" s="291"/>
      <c r="P445" s="292"/>
    </row>
    <row r="446" spans="14:16" ht="15" x14ac:dyDescent="0.25">
      <c r="N446" s="291"/>
      <c r="O446" s="291"/>
      <c r="P446" s="292"/>
    </row>
    <row r="447" spans="14:16" ht="15" x14ac:dyDescent="0.25">
      <c r="N447" s="291"/>
      <c r="O447" s="291"/>
      <c r="P447" s="292"/>
    </row>
    <row r="448" spans="14:16" ht="15" x14ac:dyDescent="0.25">
      <c r="N448" s="291"/>
      <c r="O448" s="291"/>
      <c r="P448" s="292"/>
    </row>
    <row r="449" spans="14:16" ht="15" x14ac:dyDescent="0.25">
      <c r="N449" s="291"/>
      <c r="O449" s="291"/>
      <c r="P449" s="292"/>
    </row>
    <row r="450" spans="14:16" ht="15" x14ac:dyDescent="0.25">
      <c r="N450" s="291"/>
      <c r="O450" s="291"/>
      <c r="P450" s="292"/>
    </row>
    <row r="451" spans="14:16" ht="15" x14ac:dyDescent="0.25">
      <c r="N451" s="291"/>
      <c r="O451" s="291"/>
      <c r="P451" s="292"/>
    </row>
    <row r="452" spans="14:16" ht="15" x14ac:dyDescent="0.25">
      <c r="N452" s="291"/>
      <c r="O452" s="291"/>
      <c r="P452" s="292"/>
    </row>
    <row r="453" spans="14:16" ht="15" x14ac:dyDescent="0.25">
      <c r="N453" s="291"/>
      <c r="O453" s="291"/>
      <c r="P453" s="292"/>
    </row>
    <row r="454" spans="14:16" ht="15" x14ac:dyDescent="0.25">
      <c r="N454" s="291"/>
      <c r="O454" s="291"/>
      <c r="P454" s="292"/>
    </row>
    <row r="455" spans="14:16" ht="15" x14ac:dyDescent="0.25">
      <c r="N455" s="291"/>
      <c r="O455" s="291"/>
      <c r="P455" s="292"/>
    </row>
    <row r="456" spans="14:16" ht="15" x14ac:dyDescent="0.25">
      <c r="N456" s="291"/>
      <c r="O456" s="291"/>
      <c r="P456" s="292"/>
    </row>
    <row r="457" spans="14:16" ht="15" x14ac:dyDescent="0.25">
      <c r="N457" s="291"/>
      <c r="O457" s="291"/>
      <c r="P457" s="292"/>
    </row>
    <row r="458" spans="14:16" ht="15" x14ac:dyDescent="0.25">
      <c r="N458" s="291"/>
      <c r="O458" s="291"/>
      <c r="P458" s="292"/>
    </row>
    <row r="459" spans="14:16" ht="15" x14ac:dyDescent="0.25">
      <c r="N459" s="291"/>
      <c r="O459" s="291"/>
      <c r="P459" s="292"/>
    </row>
    <row r="460" spans="14:16" ht="15" x14ac:dyDescent="0.25">
      <c r="N460" s="291"/>
      <c r="O460" s="291"/>
      <c r="P460" s="292"/>
    </row>
    <row r="461" spans="14:16" ht="15" x14ac:dyDescent="0.25">
      <c r="N461" s="291"/>
      <c r="O461" s="291"/>
      <c r="P461" s="292"/>
    </row>
    <row r="462" spans="14:16" ht="15" x14ac:dyDescent="0.25">
      <c r="N462" s="291"/>
      <c r="O462" s="291"/>
      <c r="P462" s="292"/>
    </row>
    <row r="463" spans="14:16" ht="15" x14ac:dyDescent="0.25">
      <c r="N463" s="291"/>
      <c r="O463" s="291"/>
      <c r="P463" s="292"/>
    </row>
    <row r="464" spans="14:16" ht="15" x14ac:dyDescent="0.25">
      <c r="N464" s="291"/>
      <c r="O464" s="291"/>
      <c r="P464" s="292"/>
    </row>
    <row r="465" spans="14:16" ht="15" x14ac:dyDescent="0.25">
      <c r="N465" s="291"/>
      <c r="O465" s="291"/>
      <c r="P465" s="292"/>
    </row>
    <row r="466" spans="14:16" ht="15" x14ac:dyDescent="0.25">
      <c r="N466" s="291"/>
      <c r="O466" s="291"/>
      <c r="P466" s="292"/>
    </row>
    <row r="467" spans="14:16" ht="15" x14ac:dyDescent="0.25">
      <c r="N467" s="291"/>
      <c r="O467" s="291"/>
      <c r="P467" s="292"/>
    </row>
    <row r="468" spans="14:16" ht="15" x14ac:dyDescent="0.25">
      <c r="N468" s="291"/>
      <c r="O468" s="291"/>
      <c r="P468" s="292"/>
    </row>
    <row r="469" spans="14:16" ht="15" x14ac:dyDescent="0.25">
      <c r="N469" s="291"/>
      <c r="O469" s="291"/>
      <c r="P469" s="292"/>
    </row>
    <row r="470" spans="14:16" ht="15" x14ac:dyDescent="0.25">
      <c r="N470" s="291"/>
      <c r="O470" s="291"/>
      <c r="P470" s="292"/>
    </row>
    <row r="471" spans="14:16" ht="15" x14ac:dyDescent="0.25">
      <c r="N471" s="291"/>
      <c r="O471" s="291"/>
      <c r="P471" s="292"/>
    </row>
    <row r="472" spans="14:16" ht="15" x14ac:dyDescent="0.25">
      <c r="N472" s="291"/>
      <c r="O472" s="291"/>
      <c r="P472" s="292"/>
    </row>
    <row r="473" spans="14:16" ht="15" x14ac:dyDescent="0.25">
      <c r="N473" s="291"/>
      <c r="O473" s="291"/>
      <c r="P473" s="292"/>
    </row>
    <row r="474" spans="14:16" ht="15" x14ac:dyDescent="0.25">
      <c r="N474" s="291"/>
      <c r="O474" s="291"/>
      <c r="P474" s="292"/>
    </row>
    <row r="475" spans="14:16" ht="15" x14ac:dyDescent="0.25">
      <c r="N475" s="291"/>
      <c r="O475" s="291"/>
      <c r="P475" s="292"/>
    </row>
    <row r="476" spans="14:16" ht="15" x14ac:dyDescent="0.25">
      <c r="N476" s="291"/>
      <c r="O476" s="291"/>
      <c r="P476" s="292"/>
    </row>
    <row r="477" spans="14:16" ht="15" x14ac:dyDescent="0.25">
      <c r="N477" s="291"/>
      <c r="O477" s="291"/>
      <c r="P477" s="292"/>
    </row>
    <row r="478" spans="14:16" ht="15" x14ac:dyDescent="0.25">
      <c r="N478" s="291"/>
      <c r="O478" s="291"/>
      <c r="P478" s="292"/>
    </row>
    <row r="479" spans="14:16" ht="15" x14ac:dyDescent="0.25">
      <c r="N479" s="291"/>
      <c r="O479" s="291"/>
      <c r="P479" s="292"/>
    </row>
    <row r="480" spans="14:16" ht="15" x14ac:dyDescent="0.25">
      <c r="N480" s="291"/>
      <c r="O480" s="291"/>
      <c r="P480" s="292"/>
    </row>
    <row r="481" spans="14:16" ht="15" x14ac:dyDescent="0.25">
      <c r="N481" s="291"/>
      <c r="O481" s="291"/>
      <c r="P481" s="292"/>
    </row>
    <row r="482" spans="14:16" ht="15" x14ac:dyDescent="0.25">
      <c r="N482" s="291"/>
      <c r="O482" s="291"/>
      <c r="P482" s="292"/>
    </row>
    <row r="483" spans="14:16" ht="15" x14ac:dyDescent="0.25">
      <c r="N483" s="291"/>
      <c r="O483" s="291"/>
      <c r="P483" s="292"/>
    </row>
    <row r="484" spans="14:16" ht="15" x14ac:dyDescent="0.25">
      <c r="N484" s="291"/>
      <c r="O484" s="291"/>
      <c r="P484" s="292"/>
    </row>
    <row r="485" spans="14:16" ht="15" x14ac:dyDescent="0.25">
      <c r="N485" s="291"/>
      <c r="O485" s="291"/>
      <c r="P485" s="292"/>
    </row>
    <row r="486" spans="14:16" ht="15" x14ac:dyDescent="0.25">
      <c r="N486" s="291"/>
      <c r="O486" s="291"/>
      <c r="P486" s="292"/>
    </row>
    <row r="487" spans="14:16" ht="15" x14ac:dyDescent="0.25">
      <c r="N487" s="291"/>
      <c r="O487" s="291"/>
      <c r="P487" s="292"/>
    </row>
    <row r="488" spans="14:16" ht="15" x14ac:dyDescent="0.25">
      <c r="N488" s="291"/>
      <c r="O488" s="291"/>
      <c r="P488" s="292"/>
    </row>
    <row r="489" spans="14:16" ht="15" x14ac:dyDescent="0.25">
      <c r="N489" s="291"/>
      <c r="O489" s="291"/>
      <c r="P489" s="292"/>
    </row>
    <row r="490" spans="14:16" ht="15" x14ac:dyDescent="0.25">
      <c r="N490" s="291"/>
      <c r="O490" s="291"/>
      <c r="P490" s="292"/>
    </row>
    <row r="491" spans="14:16" ht="15" x14ac:dyDescent="0.25">
      <c r="N491" s="291"/>
      <c r="O491" s="291"/>
      <c r="P491" s="292"/>
    </row>
    <row r="492" spans="14:16" ht="15" x14ac:dyDescent="0.25">
      <c r="N492" s="291"/>
      <c r="O492" s="291"/>
      <c r="P492" s="292"/>
    </row>
    <row r="493" spans="14:16" ht="15" x14ac:dyDescent="0.25">
      <c r="N493" s="291"/>
      <c r="O493" s="291"/>
      <c r="P493" s="292"/>
    </row>
    <row r="494" spans="14:16" ht="15" x14ac:dyDescent="0.25">
      <c r="N494" s="291"/>
      <c r="O494" s="291"/>
      <c r="P494" s="292"/>
    </row>
    <row r="495" spans="14:16" ht="15" x14ac:dyDescent="0.25">
      <c r="N495" s="291"/>
      <c r="O495" s="291"/>
      <c r="P495" s="292"/>
    </row>
    <row r="496" spans="14:16" ht="15" x14ac:dyDescent="0.25">
      <c r="N496" s="291"/>
      <c r="O496" s="291"/>
      <c r="P496" s="292"/>
    </row>
    <row r="497" spans="14:16" ht="15" x14ac:dyDescent="0.25">
      <c r="N497" s="291"/>
      <c r="O497" s="291"/>
      <c r="P497" s="292"/>
    </row>
    <row r="498" spans="14:16" ht="15" x14ac:dyDescent="0.25">
      <c r="N498" s="291"/>
      <c r="O498" s="291"/>
      <c r="P498" s="292"/>
    </row>
    <row r="499" spans="14:16" ht="15" x14ac:dyDescent="0.25">
      <c r="N499" s="291"/>
      <c r="O499" s="291"/>
      <c r="P499" s="292"/>
    </row>
    <row r="500" spans="14:16" ht="15" x14ac:dyDescent="0.25">
      <c r="N500" s="291"/>
      <c r="O500" s="291"/>
      <c r="P500" s="292"/>
    </row>
    <row r="501" spans="14:16" ht="15" x14ac:dyDescent="0.25">
      <c r="N501" s="291"/>
      <c r="O501" s="291"/>
      <c r="P501" s="292"/>
    </row>
    <row r="502" spans="14:16" ht="15" x14ac:dyDescent="0.25">
      <c r="N502" s="291"/>
      <c r="O502" s="291"/>
      <c r="P502" s="292"/>
    </row>
    <row r="503" spans="14:16" ht="15" x14ac:dyDescent="0.25">
      <c r="N503" s="291"/>
      <c r="O503" s="291"/>
      <c r="P503" s="292"/>
    </row>
    <row r="504" spans="14:16" ht="15" x14ac:dyDescent="0.25">
      <c r="N504" s="291"/>
      <c r="O504" s="291"/>
      <c r="P504" s="292"/>
    </row>
    <row r="505" spans="14:16" ht="15" x14ac:dyDescent="0.25">
      <c r="N505" s="291"/>
      <c r="O505" s="291"/>
      <c r="P505" s="292"/>
    </row>
    <row r="506" spans="14:16" ht="15" x14ac:dyDescent="0.25">
      <c r="N506" s="291"/>
      <c r="O506" s="291"/>
      <c r="P506" s="292"/>
    </row>
    <row r="507" spans="14:16" ht="15" x14ac:dyDescent="0.25">
      <c r="N507" s="291"/>
      <c r="O507" s="291"/>
      <c r="P507" s="292"/>
    </row>
    <row r="508" spans="14:16" ht="15" x14ac:dyDescent="0.25">
      <c r="N508" s="291"/>
      <c r="O508" s="291"/>
      <c r="P508" s="292"/>
    </row>
    <row r="509" spans="14:16" ht="15" x14ac:dyDescent="0.25">
      <c r="N509" s="291"/>
      <c r="O509" s="291"/>
      <c r="P509" s="292"/>
    </row>
    <row r="510" spans="14:16" ht="15" x14ac:dyDescent="0.25">
      <c r="N510" s="291"/>
      <c r="O510" s="291"/>
      <c r="P510" s="292"/>
    </row>
    <row r="511" spans="14:16" ht="15" x14ac:dyDescent="0.25">
      <c r="N511" s="291"/>
      <c r="O511" s="291"/>
      <c r="P511" s="292"/>
    </row>
    <row r="512" spans="14:16" ht="15" x14ac:dyDescent="0.25">
      <c r="N512" s="291"/>
      <c r="O512" s="291"/>
      <c r="P512" s="292"/>
    </row>
    <row r="513" spans="14:16" ht="15" x14ac:dyDescent="0.25">
      <c r="N513" s="291"/>
      <c r="O513" s="291"/>
      <c r="P513" s="292"/>
    </row>
    <row r="514" spans="14:16" ht="15" x14ac:dyDescent="0.25">
      <c r="N514" s="291"/>
      <c r="O514" s="291"/>
      <c r="P514" s="292"/>
    </row>
    <row r="515" spans="14:16" ht="15" x14ac:dyDescent="0.25">
      <c r="N515" s="291"/>
      <c r="O515" s="291"/>
      <c r="P515" s="292"/>
    </row>
    <row r="516" spans="14:16" ht="15" x14ac:dyDescent="0.25">
      <c r="N516" s="291"/>
      <c r="O516" s="291"/>
      <c r="P516" s="292"/>
    </row>
    <row r="517" spans="14:16" ht="15" x14ac:dyDescent="0.25">
      <c r="N517" s="291"/>
      <c r="O517" s="291"/>
      <c r="P517" s="292"/>
    </row>
    <row r="518" spans="14:16" ht="15" x14ac:dyDescent="0.25">
      <c r="N518" s="291"/>
      <c r="O518" s="291"/>
      <c r="P518" s="292"/>
    </row>
    <row r="519" spans="14:16" ht="15" x14ac:dyDescent="0.25">
      <c r="N519" s="291"/>
      <c r="O519" s="291"/>
      <c r="P519" s="292"/>
    </row>
    <row r="520" spans="14:16" ht="15" x14ac:dyDescent="0.25">
      <c r="N520" s="291"/>
      <c r="O520" s="291"/>
      <c r="P520" s="292"/>
    </row>
    <row r="521" spans="14:16" ht="15" x14ac:dyDescent="0.25">
      <c r="N521" s="291"/>
      <c r="O521" s="291"/>
      <c r="P521" s="292"/>
    </row>
    <row r="522" spans="14:16" ht="15" x14ac:dyDescent="0.25">
      <c r="N522" s="291"/>
      <c r="O522" s="291"/>
      <c r="P522" s="292"/>
    </row>
    <row r="523" spans="14:16" ht="15" x14ac:dyDescent="0.25">
      <c r="N523" s="291"/>
      <c r="O523" s="291"/>
      <c r="P523" s="292"/>
    </row>
    <row r="524" spans="14:16" ht="15" x14ac:dyDescent="0.25">
      <c r="N524" s="291"/>
      <c r="O524" s="291"/>
      <c r="P524" s="292"/>
    </row>
    <row r="525" spans="14:16" ht="15" x14ac:dyDescent="0.25">
      <c r="N525" s="291"/>
      <c r="O525" s="291"/>
      <c r="P525" s="292"/>
    </row>
    <row r="526" spans="14:16" ht="15" x14ac:dyDescent="0.25">
      <c r="N526" s="291"/>
      <c r="O526" s="291"/>
      <c r="P526" s="292"/>
    </row>
    <row r="527" spans="14:16" ht="15" x14ac:dyDescent="0.25">
      <c r="N527" s="291"/>
      <c r="O527" s="291"/>
      <c r="P527" s="292"/>
    </row>
    <row r="528" spans="14:16" ht="15" x14ac:dyDescent="0.25">
      <c r="N528" s="291"/>
      <c r="O528" s="291"/>
      <c r="P528" s="292"/>
    </row>
    <row r="529" spans="14:16" ht="15" x14ac:dyDescent="0.25">
      <c r="N529" s="291"/>
      <c r="O529" s="291"/>
      <c r="P529" s="292"/>
    </row>
    <row r="530" spans="14:16" ht="15" x14ac:dyDescent="0.25">
      <c r="N530" s="291"/>
      <c r="O530" s="291"/>
      <c r="P530" s="292"/>
    </row>
    <row r="531" spans="14:16" ht="15" x14ac:dyDescent="0.25">
      <c r="N531" s="291"/>
      <c r="O531" s="291"/>
      <c r="P531" s="292"/>
    </row>
    <row r="532" spans="14:16" ht="15" x14ac:dyDescent="0.25">
      <c r="N532" s="291"/>
      <c r="O532" s="291"/>
      <c r="P532" s="292"/>
    </row>
    <row r="533" spans="14:16" ht="15" x14ac:dyDescent="0.25">
      <c r="N533" s="291"/>
      <c r="O533" s="291"/>
      <c r="P533" s="292"/>
    </row>
    <row r="534" spans="14:16" ht="15" x14ac:dyDescent="0.25">
      <c r="N534" s="291"/>
      <c r="O534" s="291"/>
      <c r="P534" s="292"/>
    </row>
    <row r="535" spans="14:16" ht="15" x14ac:dyDescent="0.25">
      <c r="N535" s="291"/>
      <c r="O535" s="291"/>
      <c r="P535" s="292"/>
    </row>
    <row r="536" spans="14:16" ht="15" x14ac:dyDescent="0.25">
      <c r="N536" s="291"/>
      <c r="O536" s="291"/>
      <c r="P536" s="292"/>
    </row>
    <row r="537" spans="14:16" ht="15" x14ac:dyDescent="0.25">
      <c r="N537" s="291"/>
      <c r="O537" s="291"/>
      <c r="P537" s="292"/>
    </row>
    <row r="538" spans="14:16" ht="15" x14ac:dyDescent="0.25">
      <c r="N538" s="291"/>
      <c r="O538" s="291"/>
      <c r="P538" s="292"/>
    </row>
    <row r="539" spans="14:16" ht="15" x14ac:dyDescent="0.25">
      <c r="N539" s="291"/>
      <c r="O539" s="291"/>
      <c r="P539" s="292"/>
    </row>
    <row r="540" spans="14:16" ht="15" x14ac:dyDescent="0.25">
      <c r="N540" s="291"/>
      <c r="O540" s="291"/>
      <c r="P540" s="292"/>
    </row>
    <row r="541" spans="14:16" ht="15" x14ac:dyDescent="0.25">
      <c r="N541" s="291"/>
      <c r="O541" s="291"/>
      <c r="P541" s="292"/>
    </row>
    <row r="542" spans="14:16" ht="15" x14ac:dyDescent="0.25">
      <c r="N542" s="291"/>
      <c r="O542" s="291"/>
      <c r="P542" s="292"/>
    </row>
    <row r="543" spans="14:16" ht="15" x14ac:dyDescent="0.25">
      <c r="N543" s="291"/>
      <c r="O543" s="291"/>
      <c r="P543" s="292"/>
    </row>
    <row r="544" spans="14:16" ht="15" x14ac:dyDescent="0.25">
      <c r="N544" s="291"/>
      <c r="O544" s="291"/>
      <c r="P544" s="292"/>
    </row>
    <row r="545" spans="14:16" ht="15" x14ac:dyDescent="0.25">
      <c r="N545" s="291"/>
      <c r="O545" s="291"/>
      <c r="P545" s="292"/>
    </row>
    <row r="546" spans="14:16" ht="15" x14ac:dyDescent="0.25">
      <c r="N546" s="291"/>
      <c r="O546" s="291"/>
      <c r="P546" s="292"/>
    </row>
    <row r="547" spans="14:16" ht="15" x14ac:dyDescent="0.25">
      <c r="N547" s="291"/>
      <c r="O547" s="291"/>
      <c r="P547" s="292"/>
    </row>
    <row r="548" spans="14:16" ht="15" x14ac:dyDescent="0.25">
      <c r="N548" s="291"/>
      <c r="O548" s="291"/>
      <c r="P548" s="292"/>
    </row>
    <row r="549" spans="14:16" ht="15" x14ac:dyDescent="0.25">
      <c r="N549" s="291"/>
      <c r="O549" s="291"/>
      <c r="P549" s="292"/>
    </row>
    <row r="550" spans="14:16" ht="15" x14ac:dyDescent="0.25">
      <c r="N550" s="291"/>
      <c r="O550" s="291"/>
      <c r="P550" s="292"/>
    </row>
    <row r="551" spans="14:16" ht="15" x14ac:dyDescent="0.25">
      <c r="N551" s="291"/>
      <c r="O551" s="291"/>
      <c r="P551" s="292"/>
    </row>
    <row r="552" spans="14:16" ht="15" x14ac:dyDescent="0.25">
      <c r="N552" s="291"/>
      <c r="O552" s="291"/>
      <c r="P552" s="292"/>
    </row>
    <row r="553" spans="14:16" ht="15" x14ac:dyDescent="0.25">
      <c r="N553" s="291"/>
      <c r="O553" s="291"/>
      <c r="P553" s="292"/>
    </row>
    <row r="554" spans="14:16" ht="15" x14ac:dyDescent="0.25">
      <c r="N554" s="291"/>
      <c r="O554" s="291"/>
      <c r="P554" s="292"/>
    </row>
    <row r="555" spans="14:16" ht="15" x14ac:dyDescent="0.25">
      <c r="N555" s="291"/>
      <c r="O555" s="291"/>
      <c r="P555" s="292"/>
    </row>
    <row r="556" spans="14:16" ht="15" x14ac:dyDescent="0.25">
      <c r="N556" s="291"/>
      <c r="O556" s="291"/>
      <c r="P556" s="292"/>
    </row>
    <row r="557" spans="14:16" ht="15" x14ac:dyDescent="0.25">
      <c r="N557" s="291"/>
      <c r="O557" s="291"/>
      <c r="P557" s="292"/>
    </row>
    <row r="558" spans="14:16" ht="15" x14ac:dyDescent="0.25">
      <c r="N558" s="291"/>
      <c r="O558" s="291"/>
      <c r="P558" s="292"/>
    </row>
    <row r="559" spans="14:16" ht="15" x14ac:dyDescent="0.25">
      <c r="N559" s="291"/>
      <c r="O559" s="291"/>
      <c r="P559" s="292"/>
    </row>
    <row r="560" spans="14:16" ht="15" x14ac:dyDescent="0.25">
      <c r="N560" s="291"/>
      <c r="O560" s="291"/>
      <c r="P560" s="292"/>
    </row>
    <row r="561" spans="14:16" ht="15" x14ac:dyDescent="0.25">
      <c r="N561" s="291"/>
      <c r="O561" s="291"/>
      <c r="P561" s="292"/>
    </row>
    <row r="562" spans="14:16" ht="15" x14ac:dyDescent="0.25">
      <c r="N562" s="291"/>
      <c r="O562" s="291"/>
      <c r="P562" s="292"/>
    </row>
    <row r="563" spans="14:16" ht="15" x14ac:dyDescent="0.25">
      <c r="N563" s="291"/>
      <c r="O563" s="291"/>
      <c r="P563" s="292"/>
    </row>
    <row r="564" spans="14:16" ht="15" x14ac:dyDescent="0.25">
      <c r="N564" s="291"/>
      <c r="O564" s="291"/>
      <c r="P564" s="292"/>
    </row>
    <row r="565" spans="14:16" ht="15" x14ac:dyDescent="0.25">
      <c r="N565" s="291"/>
      <c r="O565" s="291"/>
      <c r="P565" s="292"/>
    </row>
    <row r="566" spans="14:16" ht="15" x14ac:dyDescent="0.25">
      <c r="N566" s="291"/>
      <c r="O566" s="291"/>
      <c r="P566" s="292"/>
    </row>
    <row r="567" spans="14:16" ht="15" x14ac:dyDescent="0.25">
      <c r="N567" s="291"/>
      <c r="O567" s="291"/>
      <c r="P567" s="292"/>
    </row>
    <row r="568" spans="14:16" ht="15" x14ac:dyDescent="0.25">
      <c r="N568" s="291"/>
      <c r="O568" s="291"/>
      <c r="P568" s="292"/>
    </row>
    <row r="569" spans="14:16" ht="15" x14ac:dyDescent="0.25">
      <c r="N569" s="291"/>
      <c r="O569" s="291"/>
      <c r="P569" s="292"/>
    </row>
    <row r="570" spans="14:16" ht="15" x14ac:dyDescent="0.25">
      <c r="N570" s="291"/>
      <c r="O570" s="291"/>
      <c r="P570" s="292"/>
    </row>
    <row r="571" spans="14:16" ht="15" x14ac:dyDescent="0.25">
      <c r="N571" s="291"/>
      <c r="O571" s="291"/>
      <c r="P571" s="292"/>
    </row>
    <row r="572" spans="14:16" ht="15" x14ac:dyDescent="0.25">
      <c r="N572" s="291"/>
      <c r="O572" s="291"/>
      <c r="P572" s="292"/>
    </row>
    <row r="573" spans="14:16" ht="15" x14ac:dyDescent="0.25">
      <c r="N573" s="291"/>
      <c r="O573" s="291"/>
      <c r="P573" s="292"/>
    </row>
    <row r="574" spans="14:16" ht="15" x14ac:dyDescent="0.25">
      <c r="N574" s="291"/>
      <c r="O574" s="291"/>
      <c r="P574" s="292"/>
    </row>
    <row r="575" spans="14:16" ht="15" x14ac:dyDescent="0.25">
      <c r="N575" s="291"/>
      <c r="O575" s="291"/>
      <c r="P575" s="292"/>
    </row>
    <row r="576" spans="14:16" ht="15" x14ac:dyDescent="0.25">
      <c r="N576" s="291"/>
      <c r="O576" s="291"/>
      <c r="P576" s="292"/>
    </row>
    <row r="577" spans="14:16" ht="15" x14ac:dyDescent="0.25">
      <c r="N577" s="291"/>
      <c r="O577" s="291"/>
      <c r="P577" s="292"/>
    </row>
    <row r="578" spans="14:16" ht="15" x14ac:dyDescent="0.25">
      <c r="N578" s="291"/>
      <c r="O578" s="291"/>
      <c r="P578" s="292"/>
    </row>
    <row r="579" spans="14:16" ht="15" x14ac:dyDescent="0.25">
      <c r="N579" s="291"/>
      <c r="O579" s="291"/>
      <c r="P579" s="292"/>
    </row>
    <row r="580" spans="14:16" ht="15" x14ac:dyDescent="0.25">
      <c r="N580" s="291"/>
      <c r="O580" s="291"/>
      <c r="P580" s="292"/>
    </row>
    <row r="581" spans="14:16" ht="15" x14ac:dyDescent="0.25">
      <c r="N581" s="291"/>
      <c r="O581" s="291"/>
      <c r="P581" s="292"/>
    </row>
    <row r="582" spans="14:16" ht="15" x14ac:dyDescent="0.25">
      <c r="N582" s="291"/>
      <c r="O582" s="291"/>
      <c r="P582" s="292"/>
    </row>
    <row r="583" spans="14:16" ht="15" x14ac:dyDescent="0.25">
      <c r="N583" s="291"/>
      <c r="O583" s="291"/>
      <c r="P583" s="292"/>
    </row>
    <row r="584" spans="14:16" ht="15" x14ac:dyDescent="0.25">
      <c r="N584" s="291"/>
      <c r="O584" s="291"/>
      <c r="P584" s="292"/>
    </row>
    <row r="585" spans="14:16" ht="15" x14ac:dyDescent="0.25">
      <c r="N585" s="291"/>
      <c r="O585" s="291"/>
      <c r="P585" s="292"/>
    </row>
    <row r="586" spans="14:16" ht="15" x14ac:dyDescent="0.25">
      <c r="N586" s="291"/>
      <c r="O586" s="291"/>
      <c r="P586" s="292"/>
    </row>
    <row r="587" spans="14:16" ht="15" x14ac:dyDescent="0.25">
      <c r="N587" s="291"/>
      <c r="O587" s="291"/>
      <c r="P587" s="292"/>
    </row>
    <row r="588" spans="14:16" ht="15" x14ac:dyDescent="0.25">
      <c r="N588" s="291"/>
      <c r="O588" s="291"/>
      <c r="P588" s="292"/>
    </row>
    <row r="589" spans="14:16" ht="15" x14ac:dyDescent="0.25">
      <c r="N589" s="291"/>
      <c r="O589" s="291"/>
      <c r="P589" s="292"/>
    </row>
    <row r="590" spans="14:16" ht="15" x14ac:dyDescent="0.25">
      <c r="N590" s="291"/>
      <c r="O590" s="291"/>
      <c r="P590" s="292"/>
    </row>
    <row r="591" spans="14:16" ht="15" x14ac:dyDescent="0.25">
      <c r="N591" s="291"/>
      <c r="O591" s="291"/>
      <c r="P591" s="292"/>
    </row>
    <row r="592" spans="14:16" ht="15" x14ac:dyDescent="0.25">
      <c r="N592" s="291"/>
      <c r="O592" s="291"/>
      <c r="P592" s="292"/>
    </row>
    <row r="593" spans="14:16" ht="15" x14ac:dyDescent="0.25">
      <c r="N593" s="291"/>
      <c r="O593" s="291"/>
      <c r="P593" s="292"/>
    </row>
    <row r="594" spans="14:16" ht="15" x14ac:dyDescent="0.25">
      <c r="N594" s="291"/>
      <c r="O594" s="291"/>
      <c r="P594" s="292"/>
    </row>
    <row r="595" spans="14:16" ht="15" x14ac:dyDescent="0.25">
      <c r="N595" s="291"/>
      <c r="O595" s="291"/>
      <c r="P595" s="292"/>
    </row>
    <row r="596" spans="14:16" ht="15" x14ac:dyDescent="0.25">
      <c r="N596" s="291"/>
      <c r="O596" s="291"/>
      <c r="P596" s="292"/>
    </row>
    <row r="597" spans="14:16" ht="15" x14ac:dyDescent="0.25">
      <c r="N597" s="291"/>
      <c r="O597" s="291"/>
      <c r="P597" s="292"/>
    </row>
    <row r="598" spans="14:16" ht="15" x14ac:dyDescent="0.25">
      <c r="N598" s="291"/>
      <c r="O598" s="291"/>
      <c r="P598" s="292"/>
    </row>
    <row r="599" spans="14:16" ht="15" x14ac:dyDescent="0.25">
      <c r="N599" s="291"/>
      <c r="O599" s="291"/>
      <c r="P599" s="292"/>
    </row>
    <row r="600" spans="14:16" ht="15" x14ac:dyDescent="0.25">
      <c r="N600" s="291"/>
      <c r="O600" s="291"/>
      <c r="P600" s="292"/>
    </row>
    <row r="601" spans="14:16" ht="15" x14ac:dyDescent="0.25">
      <c r="N601" s="291"/>
      <c r="O601" s="291"/>
      <c r="P601" s="292"/>
    </row>
    <row r="602" spans="14:16" ht="15" x14ac:dyDescent="0.25">
      <c r="N602" s="291"/>
      <c r="O602" s="291"/>
      <c r="P602" s="292"/>
    </row>
    <row r="603" spans="14:16" ht="15" x14ac:dyDescent="0.25">
      <c r="N603" s="291"/>
      <c r="O603" s="291"/>
      <c r="P603" s="292"/>
    </row>
    <row r="604" spans="14:16" ht="15" x14ac:dyDescent="0.25">
      <c r="N604" s="291"/>
      <c r="O604" s="291"/>
      <c r="P604" s="292"/>
    </row>
    <row r="605" spans="14:16" ht="15" x14ac:dyDescent="0.25">
      <c r="N605" s="291"/>
      <c r="O605" s="291"/>
      <c r="P605" s="292"/>
    </row>
    <row r="606" spans="14:16" ht="15" x14ac:dyDescent="0.25">
      <c r="N606" s="291"/>
      <c r="O606" s="291"/>
      <c r="P606" s="292"/>
    </row>
    <row r="607" spans="14:16" ht="15" x14ac:dyDescent="0.25">
      <c r="N607" s="291"/>
      <c r="O607" s="291"/>
      <c r="P607" s="292"/>
    </row>
    <row r="608" spans="14:16" ht="15" x14ac:dyDescent="0.25">
      <c r="N608" s="291"/>
      <c r="O608" s="291"/>
      <c r="P608" s="292"/>
    </row>
    <row r="609" spans="14:16" ht="15" x14ac:dyDescent="0.25">
      <c r="N609" s="291"/>
      <c r="O609" s="291"/>
      <c r="P609" s="292"/>
    </row>
    <row r="610" spans="14:16" ht="15" x14ac:dyDescent="0.25">
      <c r="N610" s="291"/>
      <c r="O610" s="291"/>
      <c r="P610" s="292"/>
    </row>
    <row r="611" spans="14:16" ht="15" x14ac:dyDescent="0.25">
      <c r="N611" s="291"/>
      <c r="O611" s="291"/>
      <c r="P611" s="292"/>
    </row>
    <row r="612" spans="14:16" ht="15" x14ac:dyDescent="0.25">
      <c r="N612" s="291"/>
      <c r="O612" s="291"/>
      <c r="P612" s="292"/>
    </row>
    <row r="613" spans="14:16" ht="15" x14ac:dyDescent="0.25">
      <c r="N613" s="291"/>
      <c r="O613" s="291"/>
      <c r="P613" s="292"/>
    </row>
    <row r="614" spans="14:16" ht="15" x14ac:dyDescent="0.25">
      <c r="N614" s="291"/>
      <c r="O614" s="291"/>
      <c r="P614" s="292"/>
    </row>
    <row r="615" spans="14:16" ht="15" x14ac:dyDescent="0.25">
      <c r="N615" s="291"/>
      <c r="O615" s="291"/>
      <c r="P615" s="292"/>
    </row>
    <row r="616" spans="14:16" ht="15" x14ac:dyDescent="0.25">
      <c r="N616" s="291"/>
      <c r="O616" s="291"/>
      <c r="P616" s="292"/>
    </row>
    <row r="617" spans="14:16" ht="15" x14ac:dyDescent="0.25">
      <c r="N617" s="291"/>
      <c r="O617" s="291"/>
      <c r="P617" s="292"/>
    </row>
    <row r="618" spans="14:16" ht="15" x14ac:dyDescent="0.25">
      <c r="N618" s="291"/>
      <c r="O618" s="291"/>
      <c r="P618" s="292"/>
    </row>
    <row r="619" spans="14:16" ht="15" x14ac:dyDescent="0.25">
      <c r="N619" s="291"/>
      <c r="O619" s="291"/>
      <c r="P619" s="292"/>
    </row>
    <row r="620" spans="14:16" ht="15" x14ac:dyDescent="0.25">
      <c r="N620" s="291"/>
      <c r="O620" s="291"/>
      <c r="P620" s="292"/>
    </row>
    <row r="621" spans="14:16" ht="15" x14ac:dyDescent="0.25">
      <c r="N621" s="291"/>
      <c r="O621" s="291"/>
      <c r="P621" s="292"/>
    </row>
    <row r="622" spans="14:16" ht="15" x14ac:dyDescent="0.25">
      <c r="N622" s="291"/>
      <c r="O622" s="291"/>
      <c r="P622" s="292"/>
    </row>
    <row r="623" spans="14:16" ht="15" x14ac:dyDescent="0.25">
      <c r="N623" s="291"/>
      <c r="O623" s="291"/>
      <c r="P623" s="292"/>
    </row>
    <row r="624" spans="14:16" ht="15" x14ac:dyDescent="0.25">
      <c r="N624" s="291"/>
      <c r="O624" s="291"/>
      <c r="P624" s="292"/>
    </row>
    <row r="625" spans="14:16" ht="15" x14ac:dyDescent="0.25">
      <c r="N625" s="291"/>
      <c r="O625" s="291"/>
      <c r="P625" s="292"/>
    </row>
    <row r="626" spans="14:16" ht="15" x14ac:dyDescent="0.25">
      <c r="N626" s="291"/>
      <c r="O626" s="291"/>
      <c r="P626" s="292"/>
    </row>
    <row r="627" spans="14:16" ht="15" x14ac:dyDescent="0.25">
      <c r="N627" s="291"/>
      <c r="O627" s="291"/>
      <c r="P627" s="292"/>
    </row>
    <row r="628" spans="14:16" ht="15" x14ac:dyDescent="0.25">
      <c r="N628" s="291"/>
      <c r="O628" s="291"/>
      <c r="P628" s="292"/>
    </row>
    <row r="629" spans="14:16" ht="15" x14ac:dyDescent="0.25">
      <c r="N629" s="291"/>
      <c r="O629" s="291"/>
      <c r="P629" s="292"/>
    </row>
    <row r="630" spans="14:16" ht="15" x14ac:dyDescent="0.25">
      <c r="N630" s="291"/>
      <c r="O630" s="291"/>
      <c r="P630" s="292"/>
    </row>
    <row r="631" spans="14:16" ht="15" x14ac:dyDescent="0.25">
      <c r="N631" s="291"/>
      <c r="O631" s="291"/>
      <c r="P631" s="292"/>
    </row>
    <row r="632" spans="14:16" ht="15" x14ac:dyDescent="0.25">
      <c r="N632" s="291"/>
      <c r="O632" s="291"/>
      <c r="P632" s="292"/>
    </row>
    <row r="633" spans="14:16" ht="15" x14ac:dyDescent="0.25">
      <c r="N633" s="291"/>
      <c r="O633" s="291"/>
      <c r="P633" s="292"/>
    </row>
    <row r="634" spans="14:16" ht="15" x14ac:dyDescent="0.25">
      <c r="N634" s="291"/>
      <c r="O634" s="291"/>
      <c r="P634" s="292"/>
    </row>
    <row r="635" spans="14:16" ht="15" x14ac:dyDescent="0.25">
      <c r="N635" s="291"/>
      <c r="O635" s="291"/>
      <c r="P635" s="292"/>
    </row>
    <row r="636" spans="14:16" ht="15" x14ac:dyDescent="0.25">
      <c r="N636" s="291"/>
      <c r="O636" s="291"/>
      <c r="P636" s="292"/>
    </row>
    <row r="637" spans="14:16" ht="15" x14ac:dyDescent="0.25">
      <c r="N637" s="291"/>
      <c r="O637" s="291"/>
      <c r="P637" s="292"/>
    </row>
    <row r="638" spans="14:16" ht="15" x14ac:dyDescent="0.25">
      <c r="N638" s="291"/>
      <c r="O638" s="291"/>
      <c r="P638" s="292"/>
    </row>
    <row r="639" spans="14:16" ht="15" x14ac:dyDescent="0.25">
      <c r="N639" s="291"/>
      <c r="O639" s="291"/>
      <c r="P639" s="292"/>
    </row>
    <row r="640" spans="14:16" ht="15" x14ac:dyDescent="0.25">
      <c r="N640" s="291"/>
      <c r="O640" s="291"/>
      <c r="P640" s="292"/>
    </row>
    <row r="641" spans="14:16" ht="15" x14ac:dyDescent="0.25">
      <c r="N641" s="291"/>
      <c r="O641" s="291"/>
      <c r="P641" s="292"/>
    </row>
    <row r="642" spans="14:16" ht="15" x14ac:dyDescent="0.25">
      <c r="N642" s="291"/>
      <c r="O642" s="291"/>
      <c r="P642" s="292"/>
    </row>
    <row r="643" spans="14:16" ht="15" x14ac:dyDescent="0.25">
      <c r="N643" s="291"/>
      <c r="O643" s="291"/>
      <c r="P643" s="292"/>
    </row>
    <row r="644" spans="14:16" ht="15" x14ac:dyDescent="0.25">
      <c r="N644" s="291"/>
      <c r="O644" s="291"/>
      <c r="P644" s="292"/>
    </row>
    <row r="645" spans="14:16" ht="15" x14ac:dyDescent="0.25">
      <c r="N645" s="291"/>
      <c r="O645" s="291"/>
      <c r="P645" s="292"/>
    </row>
    <row r="646" spans="14:16" ht="15" x14ac:dyDescent="0.25">
      <c r="N646" s="291"/>
      <c r="O646" s="291"/>
      <c r="P646" s="292"/>
    </row>
    <row r="647" spans="14:16" ht="15" x14ac:dyDescent="0.25">
      <c r="N647" s="291"/>
      <c r="O647" s="291"/>
      <c r="P647" s="292"/>
    </row>
    <row r="648" spans="14:16" ht="15" x14ac:dyDescent="0.25">
      <c r="N648" s="291"/>
      <c r="O648" s="291"/>
      <c r="P648" s="292"/>
    </row>
    <row r="649" spans="14:16" ht="15" x14ac:dyDescent="0.25">
      <c r="N649" s="291"/>
      <c r="O649" s="291"/>
      <c r="P649" s="292"/>
    </row>
    <row r="650" spans="14:16" ht="15" x14ac:dyDescent="0.25">
      <c r="N650" s="291"/>
      <c r="O650" s="291"/>
      <c r="P650" s="292"/>
    </row>
    <row r="651" spans="14:16" ht="15" x14ac:dyDescent="0.25">
      <c r="N651" s="291"/>
      <c r="O651" s="291"/>
      <c r="P651" s="292"/>
    </row>
    <row r="652" spans="14:16" ht="15" x14ac:dyDescent="0.25">
      <c r="N652" s="291"/>
      <c r="O652" s="291"/>
      <c r="P652" s="292"/>
    </row>
    <row r="653" spans="14:16" ht="15" x14ac:dyDescent="0.25">
      <c r="N653" s="291"/>
      <c r="O653" s="291"/>
      <c r="P653" s="292"/>
    </row>
    <row r="654" spans="14:16" ht="15" x14ac:dyDescent="0.25">
      <c r="N654" s="291"/>
      <c r="O654" s="291"/>
      <c r="P654" s="292"/>
    </row>
    <row r="655" spans="14:16" ht="15" x14ac:dyDescent="0.25">
      <c r="N655" s="291"/>
      <c r="O655" s="291"/>
      <c r="P655" s="292"/>
    </row>
    <row r="656" spans="14:16" ht="15" x14ac:dyDescent="0.25">
      <c r="N656" s="291"/>
      <c r="O656" s="291"/>
      <c r="P656" s="292"/>
    </row>
    <row r="657" spans="14:16" ht="15" x14ac:dyDescent="0.25">
      <c r="N657" s="291"/>
      <c r="O657" s="291"/>
      <c r="P657" s="292"/>
    </row>
    <row r="658" spans="14:16" ht="15" x14ac:dyDescent="0.25">
      <c r="N658" s="291"/>
      <c r="O658" s="291"/>
      <c r="P658" s="292"/>
    </row>
    <row r="659" spans="14:16" ht="15" x14ac:dyDescent="0.25">
      <c r="N659" s="291"/>
      <c r="O659" s="291"/>
      <c r="P659" s="292"/>
    </row>
    <row r="660" spans="14:16" ht="15" x14ac:dyDescent="0.25">
      <c r="N660" s="291"/>
      <c r="O660" s="291"/>
      <c r="P660" s="292"/>
    </row>
    <row r="661" spans="14:16" ht="15" x14ac:dyDescent="0.25">
      <c r="N661" s="291"/>
      <c r="O661" s="291"/>
      <c r="P661" s="292"/>
    </row>
    <row r="662" spans="14:16" ht="15" x14ac:dyDescent="0.25">
      <c r="N662" s="291"/>
      <c r="O662" s="291"/>
      <c r="P662" s="292"/>
    </row>
    <row r="663" spans="14:16" ht="15" x14ac:dyDescent="0.25">
      <c r="N663" s="291"/>
      <c r="O663" s="291"/>
      <c r="P663" s="292"/>
    </row>
    <row r="664" spans="14:16" ht="15" x14ac:dyDescent="0.25">
      <c r="N664" s="291"/>
      <c r="O664" s="291"/>
      <c r="P664" s="292"/>
    </row>
    <row r="665" spans="14:16" ht="15" x14ac:dyDescent="0.25">
      <c r="N665" s="291"/>
      <c r="O665" s="291"/>
      <c r="P665" s="292"/>
    </row>
    <row r="666" spans="14:16" ht="15" x14ac:dyDescent="0.25">
      <c r="N666" s="291"/>
      <c r="O666" s="291"/>
      <c r="P666" s="292"/>
    </row>
    <row r="667" spans="14:16" ht="15" x14ac:dyDescent="0.25">
      <c r="N667" s="291"/>
      <c r="O667" s="291"/>
      <c r="P667" s="292"/>
    </row>
    <row r="668" spans="14:16" ht="15" x14ac:dyDescent="0.25">
      <c r="N668" s="291"/>
      <c r="O668" s="291"/>
      <c r="P668" s="292"/>
    </row>
    <row r="669" spans="14:16" ht="15" x14ac:dyDescent="0.25">
      <c r="N669" s="291"/>
      <c r="O669" s="291"/>
      <c r="P669" s="292"/>
    </row>
    <row r="670" spans="14:16" ht="15" x14ac:dyDescent="0.25">
      <c r="N670" s="291"/>
      <c r="O670" s="291"/>
      <c r="P670" s="292"/>
    </row>
    <row r="671" spans="14:16" ht="15" x14ac:dyDescent="0.25">
      <c r="N671" s="291"/>
      <c r="O671" s="291"/>
      <c r="P671" s="292"/>
    </row>
    <row r="672" spans="14:16" ht="15" x14ac:dyDescent="0.25">
      <c r="N672" s="291"/>
      <c r="O672" s="291"/>
      <c r="P672" s="292"/>
    </row>
    <row r="673" spans="14:16" ht="15" x14ac:dyDescent="0.25">
      <c r="N673" s="291"/>
      <c r="O673" s="291"/>
      <c r="P673" s="292"/>
    </row>
    <row r="674" spans="14:16" ht="15" x14ac:dyDescent="0.25">
      <c r="N674" s="291"/>
      <c r="O674" s="291"/>
      <c r="P674" s="292"/>
    </row>
    <row r="675" spans="14:16" ht="15" x14ac:dyDescent="0.25">
      <c r="N675" s="291"/>
      <c r="O675" s="291"/>
      <c r="P675" s="292"/>
    </row>
    <row r="676" spans="14:16" ht="15" x14ac:dyDescent="0.25">
      <c r="N676" s="291"/>
      <c r="O676" s="291"/>
      <c r="P676" s="292"/>
    </row>
    <row r="677" spans="14:16" ht="15" x14ac:dyDescent="0.25">
      <c r="N677" s="291"/>
      <c r="O677" s="291"/>
      <c r="P677" s="292"/>
    </row>
    <row r="678" spans="14:16" ht="15" x14ac:dyDescent="0.25">
      <c r="N678" s="291"/>
      <c r="O678" s="291"/>
      <c r="P678" s="292"/>
    </row>
    <row r="679" spans="14:16" ht="15" x14ac:dyDescent="0.25">
      <c r="N679" s="291"/>
      <c r="O679" s="291"/>
      <c r="P679" s="292"/>
    </row>
    <row r="680" spans="14:16" ht="15" x14ac:dyDescent="0.25">
      <c r="N680" s="291"/>
      <c r="O680" s="291"/>
      <c r="P680" s="292"/>
    </row>
    <row r="681" spans="14:16" ht="15" x14ac:dyDescent="0.25">
      <c r="N681" s="291"/>
      <c r="O681" s="291"/>
      <c r="P681" s="292"/>
    </row>
    <row r="682" spans="14:16" ht="15" x14ac:dyDescent="0.25">
      <c r="N682" s="291"/>
      <c r="O682" s="291"/>
      <c r="P682" s="292"/>
    </row>
    <row r="683" spans="14:16" ht="15" x14ac:dyDescent="0.25">
      <c r="N683" s="291"/>
      <c r="O683" s="291"/>
      <c r="P683" s="292"/>
    </row>
    <row r="684" spans="14:16" ht="15" x14ac:dyDescent="0.25">
      <c r="N684" s="291"/>
      <c r="O684" s="291"/>
      <c r="P684" s="292"/>
    </row>
    <row r="685" spans="14:16" ht="15" x14ac:dyDescent="0.25">
      <c r="N685" s="291"/>
      <c r="O685" s="291"/>
      <c r="P685" s="292"/>
    </row>
    <row r="686" spans="14:16" ht="15" x14ac:dyDescent="0.25">
      <c r="N686" s="291"/>
      <c r="O686" s="315"/>
      <c r="P686" s="292"/>
    </row>
    <row r="687" spans="14:16" ht="15" x14ac:dyDescent="0.25">
      <c r="N687" s="291"/>
      <c r="O687" s="291"/>
      <c r="P687" s="292"/>
    </row>
    <row r="688" spans="14:16" ht="15" x14ac:dyDescent="0.25">
      <c r="N688" s="291"/>
      <c r="O688" s="291"/>
      <c r="P688" s="292"/>
    </row>
    <row r="689" spans="14:16" ht="15" x14ac:dyDescent="0.25">
      <c r="N689" s="291"/>
      <c r="O689" s="291"/>
      <c r="P689" s="292"/>
    </row>
    <row r="690" spans="14:16" ht="15" x14ac:dyDescent="0.25">
      <c r="N690" s="291"/>
      <c r="O690" s="291"/>
      <c r="P690" s="292"/>
    </row>
    <row r="691" spans="14:16" ht="15" x14ac:dyDescent="0.25">
      <c r="N691" s="291"/>
      <c r="O691" s="291"/>
      <c r="P691" s="292"/>
    </row>
    <row r="692" spans="14:16" ht="15" x14ac:dyDescent="0.25">
      <c r="N692" s="291"/>
      <c r="O692" s="291"/>
      <c r="P692" s="292"/>
    </row>
    <row r="693" spans="14:16" ht="15" x14ac:dyDescent="0.25">
      <c r="N693" s="291"/>
      <c r="O693" s="291"/>
      <c r="P693" s="292"/>
    </row>
    <row r="694" spans="14:16" ht="15" x14ac:dyDescent="0.25">
      <c r="N694" s="291"/>
      <c r="O694" s="291"/>
      <c r="P694" s="292"/>
    </row>
    <row r="695" spans="14:16" ht="15" x14ac:dyDescent="0.25">
      <c r="N695" s="291"/>
      <c r="O695" s="291"/>
      <c r="P695" s="292"/>
    </row>
    <row r="696" spans="14:16" ht="15" x14ac:dyDescent="0.25">
      <c r="N696" s="291"/>
      <c r="O696" s="291"/>
      <c r="P696" s="292"/>
    </row>
    <row r="697" spans="14:16" ht="15" x14ac:dyDescent="0.25">
      <c r="N697" s="291"/>
      <c r="O697" s="291"/>
      <c r="P697" s="292"/>
    </row>
  </sheetData>
  <sheetProtection selectLockedCells="1" selectUnlockedCells="1"/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49"/>
  <sheetViews>
    <sheetView workbookViewId="0">
      <selection activeCell="B4" sqref="B2:B4"/>
    </sheetView>
  </sheetViews>
  <sheetFormatPr defaultColWidth="9.140625" defaultRowHeight="12.75" x14ac:dyDescent="0.2"/>
  <cols>
    <col min="1" max="1" width="29.28515625" style="5" customWidth="1"/>
    <col min="2" max="2" width="25.42578125" style="5" customWidth="1"/>
    <col min="3" max="3" width="10.5703125" style="5" customWidth="1"/>
    <col min="4" max="4" width="17.42578125" style="7" customWidth="1"/>
    <col min="5" max="16384" width="9.140625" style="5"/>
  </cols>
  <sheetData>
    <row r="1" spans="1:6" x14ac:dyDescent="0.2">
      <c r="B1" s="20"/>
      <c r="C1" s="20"/>
      <c r="D1" s="80"/>
    </row>
    <row r="2" spans="1:6" ht="15.75" x14ac:dyDescent="0.25">
      <c r="A2" s="387" t="s">
        <v>34</v>
      </c>
      <c r="B2" s="397" t="s">
        <v>44</v>
      </c>
      <c r="C2" s="80"/>
      <c r="D2" s="80"/>
    </row>
    <row r="3" spans="1:6" ht="15.75" x14ac:dyDescent="0.25">
      <c r="A3" s="388" t="s">
        <v>35</v>
      </c>
      <c r="B3" s="398" t="s">
        <v>83</v>
      </c>
      <c r="C3" s="50"/>
      <c r="D3" s="50"/>
    </row>
    <row r="4" spans="1:6" ht="15.75" x14ac:dyDescent="0.25">
      <c r="A4" s="388" t="s">
        <v>16</v>
      </c>
      <c r="B4" s="392">
        <v>46320</v>
      </c>
      <c r="C4" s="50"/>
      <c r="D4" s="50"/>
    </row>
    <row r="5" spans="1:6" x14ac:dyDescent="0.2">
      <c r="A5" s="21"/>
      <c r="B5" s="49"/>
      <c r="C5" s="50"/>
      <c r="D5" s="50"/>
    </row>
    <row r="6" spans="1:6" ht="15.75" x14ac:dyDescent="0.25">
      <c r="A6" s="21"/>
      <c r="B6" s="113" t="s">
        <v>0</v>
      </c>
      <c r="C6" s="113" t="s">
        <v>17</v>
      </c>
      <c r="D6" s="443" t="s">
        <v>66</v>
      </c>
    </row>
    <row r="7" spans="1:6" x14ac:dyDescent="0.2">
      <c r="A7" s="63" t="s">
        <v>24</v>
      </c>
      <c r="B7" s="195"/>
      <c r="C7" s="196"/>
      <c r="D7" s="197"/>
    </row>
    <row r="8" spans="1:6" x14ac:dyDescent="0.2">
      <c r="A8" s="21"/>
      <c r="B8" s="195"/>
      <c r="C8" s="197"/>
      <c r="D8" s="197"/>
    </row>
    <row r="9" spans="1:6" x14ac:dyDescent="0.2">
      <c r="A9" s="21"/>
      <c r="B9" s="195"/>
      <c r="C9" s="197"/>
      <c r="D9" s="197"/>
    </row>
    <row r="10" spans="1:6" x14ac:dyDescent="0.2">
      <c r="A10" s="21"/>
      <c r="B10" s="195"/>
      <c r="C10" s="197"/>
      <c r="D10" s="197"/>
    </row>
    <row r="11" spans="1:6" x14ac:dyDescent="0.2">
      <c r="A11" s="21"/>
      <c r="B11" s="373"/>
      <c r="C11" s="374"/>
      <c r="D11" s="577"/>
    </row>
    <row r="12" spans="1:6" x14ac:dyDescent="0.2">
      <c r="A12" s="21"/>
      <c r="B12" s="373"/>
      <c r="C12" s="374"/>
      <c r="D12" s="577"/>
    </row>
    <row r="13" spans="1:6" x14ac:dyDescent="0.2">
      <c r="A13" s="21"/>
      <c r="B13" s="373"/>
      <c r="C13" s="374"/>
      <c r="D13" s="577"/>
    </row>
    <row r="14" spans="1:6" x14ac:dyDescent="0.2">
      <c r="A14" s="21"/>
      <c r="B14" s="373"/>
      <c r="C14" s="374"/>
      <c r="D14" s="577"/>
    </row>
    <row r="15" spans="1:6" ht="13.5" thickBot="1" x14ac:dyDescent="0.25">
      <c r="A15" s="21"/>
      <c r="B15" s="190"/>
      <c r="C15" s="106"/>
      <c r="D15" s="50"/>
    </row>
    <row r="16" spans="1:6" ht="13.5" thickBot="1" x14ac:dyDescent="0.25">
      <c r="A16" s="21"/>
      <c r="B16" s="742" t="s">
        <v>105</v>
      </c>
      <c r="C16" s="743"/>
      <c r="D16" s="743"/>
      <c r="E16" s="498"/>
      <c r="F16" s="499"/>
    </row>
    <row r="17" spans="1:4" x14ac:dyDescent="0.2">
      <c r="A17" s="21"/>
      <c r="B17" s="49"/>
      <c r="C17" s="50"/>
      <c r="D17" s="50"/>
    </row>
    <row r="18" spans="1:4" x14ac:dyDescent="0.2">
      <c r="A18" s="68" t="s">
        <v>25</v>
      </c>
      <c r="B18" s="198"/>
      <c r="C18" s="199"/>
      <c r="D18" s="444"/>
    </row>
    <row r="19" spans="1:4" x14ac:dyDescent="0.2">
      <c r="A19" s="68"/>
      <c r="B19" s="198"/>
      <c r="C19" s="199"/>
      <c r="D19" s="444"/>
    </row>
    <row r="20" spans="1:4" x14ac:dyDescent="0.2">
      <c r="A20" s="68"/>
      <c r="B20" s="198"/>
      <c r="C20" s="199"/>
      <c r="D20" s="444"/>
    </row>
    <row r="21" spans="1:4" x14ac:dyDescent="0.2">
      <c r="A21" s="68"/>
      <c r="B21" s="198"/>
      <c r="C21" s="199"/>
      <c r="D21" s="444"/>
    </row>
    <row r="22" spans="1:4" x14ac:dyDescent="0.2">
      <c r="A22" s="68"/>
      <c r="B22" s="332"/>
      <c r="C22" s="453"/>
      <c r="D22" s="599"/>
    </row>
    <row r="23" spans="1:4" x14ac:dyDescent="0.2">
      <c r="A23" s="68"/>
      <c r="B23" s="332"/>
      <c r="C23" s="453"/>
      <c r="D23" s="599"/>
    </row>
    <row r="24" spans="1:4" x14ac:dyDescent="0.2">
      <c r="A24" s="68"/>
      <c r="B24" s="332"/>
      <c r="C24" s="453"/>
      <c r="D24" s="599"/>
    </row>
    <row r="25" spans="1:4" x14ac:dyDescent="0.2">
      <c r="A25" s="68"/>
      <c r="B25" s="332"/>
      <c r="C25" s="453"/>
      <c r="D25" s="599"/>
    </row>
    <row r="26" spans="1:4" x14ac:dyDescent="0.2">
      <c r="A26" s="68"/>
      <c r="B26" s="332"/>
      <c r="C26" s="453"/>
      <c r="D26" s="599"/>
    </row>
    <row r="27" spans="1:4" x14ac:dyDescent="0.2">
      <c r="A27" s="68"/>
      <c r="B27" s="332"/>
      <c r="C27" s="453"/>
      <c r="D27" s="599"/>
    </row>
    <row r="28" spans="1:4" x14ac:dyDescent="0.2">
      <c r="A28" s="68"/>
      <c r="B28" s="332"/>
      <c r="C28" s="453"/>
      <c r="D28" s="599"/>
    </row>
    <row r="29" spans="1:4" x14ac:dyDescent="0.2">
      <c r="A29" s="68"/>
      <c r="B29" s="332"/>
      <c r="C29" s="453"/>
      <c r="D29" s="599"/>
    </row>
    <row r="30" spans="1:4" x14ac:dyDescent="0.2">
      <c r="A30" s="68"/>
      <c r="B30" s="332"/>
      <c r="C30" s="453"/>
      <c r="D30" s="599"/>
    </row>
    <row r="31" spans="1:4" x14ac:dyDescent="0.2">
      <c r="A31" s="68"/>
      <c r="B31" s="332"/>
      <c r="C31" s="453"/>
      <c r="D31" s="599"/>
    </row>
    <row r="32" spans="1:4" x14ac:dyDescent="0.2">
      <c r="A32" s="68"/>
      <c r="B32" s="332"/>
      <c r="C32" s="453"/>
      <c r="D32" s="599"/>
    </row>
    <row r="33" spans="1:4" x14ac:dyDescent="0.2">
      <c r="A33" s="68"/>
      <c r="B33" s="332"/>
      <c r="C33" s="453"/>
      <c r="D33" s="599"/>
    </row>
    <row r="34" spans="1:4" x14ac:dyDescent="0.2">
      <c r="A34" s="68"/>
      <c r="B34" s="332"/>
      <c r="C34" s="453"/>
      <c r="D34" s="599"/>
    </row>
    <row r="35" spans="1:4" x14ac:dyDescent="0.2">
      <c r="A35" s="68"/>
      <c r="B35" s="332"/>
      <c r="C35" s="453"/>
      <c r="D35" s="599"/>
    </row>
    <row r="36" spans="1:4" x14ac:dyDescent="0.2">
      <c r="A36" s="21"/>
      <c r="B36" s="332"/>
      <c r="C36" s="453"/>
      <c r="D36" s="599"/>
    </row>
    <row r="37" spans="1:4" x14ac:dyDescent="0.2">
      <c r="A37" s="21"/>
      <c r="B37" s="332"/>
      <c r="C37" s="453"/>
      <c r="D37" s="599"/>
    </row>
    <row r="38" spans="1:4" x14ac:dyDescent="0.2">
      <c r="A38" s="21"/>
      <c r="B38" s="332"/>
      <c r="C38" s="453"/>
      <c r="D38" s="599"/>
    </row>
    <row r="39" spans="1:4" x14ac:dyDescent="0.2">
      <c r="A39" s="21"/>
      <c r="B39" s="332"/>
      <c r="C39" s="453"/>
      <c r="D39" s="599"/>
    </row>
    <row r="40" spans="1:4" x14ac:dyDescent="0.2">
      <c r="B40" s="332"/>
      <c r="C40" s="453"/>
      <c r="D40" s="599"/>
    </row>
    <row r="41" spans="1:4" x14ac:dyDescent="0.2">
      <c r="B41" s="332"/>
      <c r="C41" s="453"/>
      <c r="D41" s="599"/>
    </row>
    <row r="42" spans="1:4" x14ac:dyDescent="0.2">
      <c r="B42" s="332"/>
      <c r="C42" s="453"/>
      <c r="D42" s="599"/>
    </row>
    <row r="43" spans="1:4" x14ac:dyDescent="0.2">
      <c r="B43" s="675"/>
      <c r="C43" s="676"/>
      <c r="D43" s="490"/>
    </row>
    <row r="45" spans="1:4" x14ac:dyDescent="0.2">
      <c r="B45" s="744" t="s">
        <v>106</v>
      </c>
      <c r="C45" s="745"/>
      <c r="D45" s="746"/>
    </row>
    <row r="46" spans="1:4" x14ac:dyDescent="0.2">
      <c r="B46" s="385"/>
    </row>
    <row r="47" spans="1:4" x14ac:dyDescent="0.2">
      <c r="B47" s="272" t="s">
        <v>48</v>
      </c>
    </row>
    <row r="49" spans="2:4" x14ac:dyDescent="0.2">
      <c r="B49" s="744" t="s">
        <v>107</v>
      </c>
      <c r="C49" s="745"/>
      <c r="D49" s="746"/>
    </row>
  </sheetData>
  <sheetProtection selectLockedCells="1" selectUnlockedCells="1"/>
  <mergeCells count="3">
    <mergeCell ref="B16:D16"/>
    <mergeCell ref="B45:D45"/>
    <mergeCell ref="B49:D49"/>
  </mergeCells>
  <phoneticPr fontId="0" type="noConversion"/>
  <dataValidations count="2">
    <dataValidation type="list" allowBlank="1" showInputMessage="1" showErrorMessage="1" sqref="B43" xr:uid="{00000000-0002-0000-1000-000000000000}">
      <formula1>#REF!</formula1>
    </dataValidation>
    <dataValidation type="list" allowBlank="1" showInputMessage="1" showErrorMessage="1" sqref="B7:B14 B18:B42" xr:uid="{19C9C3EA-24E4-4458-AC7D-9E6C7FC0C386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76"/>
  <sheetViews>
    <sheetView workbookViewId="0">
      <selection activeCell="B4" sqref="B4"/>
    </sheetView>
  </sheetViews>
  <sheetFormatPr defaultRowHeight="12.75" x14ac:dyDescent="0.2"/>
  <cols>
    <col min="1" max="1" width="32" customWidth="1"/>
    <col min="2" max="2" width="27.85546875" customWidth="1"/>
    <col min="3" max="3" width="25.140625" customWidth="1"/>
    <col min="4" max="4" width="16.85546875" customWidth="1"/>
  </cols>
  <sheetData>
    <row r="1" spans="1:5" s="384" customFormat="1" x14ac:dyDescent="0.2"/>
    <row r="2" spans="1:5" ht="15.75" x14ac:dyDescent="0.25">
      <c r="A2" s="387" t="s">
        <v>34</v>
      </c>
      <c r="B2" s="397" t="s">
        <v>36</v>
      </c>
    </row>
    <row r="3" spans="1:5" ht="15.75" x14ac:dyDescent="0.25">
      <c r="A3" s="388" t="s">
        <v>35</v>
      </c>
      <c r="B3" s="398" t="s">
        <v>59</v>
      </c>
    </row>
    <row r="4" spans="1:5" ht="15.75" customHeight="1" x14ac:dyDescent="0.25">
      <c r="A4" s="388" t="s">
        <v>16</v>
      </c>
      <c r="B4" s="392" t="s">
        <v>168</v>
      </c>
    </row>
    <row r="5" spans="1:5" ht="17.25" customHeight="1" x14ac:dyDescent="0.2"/>
    <row r="6" spans="1:5" ht="33.75" customHeight="1" x14ac:dyDescent="0.25">
      <c r="A6" s="5"/>
      <c r="B6" s="31" t="s">
        <v>0</v>
      </c>
      <c r="C6" s="446" t="s">
        <v>17</v>
      </c>
      <c r="D6" s="447" t="s">
        <v>66</v>
      </c>
      <c r="E6" s="580"/>
    </row>
    <row r="7" spans="1:5" x14ac:dyDescent="0.2">
      <c r="A7" s="10" t="s">
        <v>24</v>
      </c>
      <c r="B7" s="576"/>
      <c r="C7" s="197"/>
      <c r="D7" s="582"/>
      <c r="E7" s="575"/>
    </row>
    <row r="8" spans="1:5" s="562" customFormat="1" x14ac:dyDescent="0.2">
      <c r="A8" s="10"/>
      <c r="B8" s="254"/>
      <c r="C8" s="197"/>
      <c r="D8" s="582"/>
      <c r="E8" s="575"/>
    </row>
    <row r="9" spans="1:5" s="562" customFormat="1" x14ac:dyDescent="0.2">
      <c r="A9" s="10"/>
      <c r="B9" s="254"/>
      <c r="C9" s="197"/>
      <c r="D9" s="582"/>
      <c r="E9" s="575"/>
    </row>
    <row r="10" spans="1:5" s="562" customFormat="1" x14ac:dyDescent="0.2">
      <c r="A10" s="10"/>
      <c r="B10" s="254"/>
      <c r="C10" s="197"/>
      <c r="D10" s="582"/>
      <c r="E10" s="575"/>
    </row>
    <row r="11" spans="1:5" s="562" customFormat="1" x14ac:dyDescent="0.2">
      <c r="A11" s="10"/>
      <c r="B11" s="380"/>
      <c r="C11" s="374"/>
      <c r="D11" s="607"/>
      <c r="E11" s="575"/>
    </row>
    <row r="12" spans="1:5" s="562" customFormat="1" x14ac:dyDescent="0.2">
      <c r="A12" s="10"/>
      <c r="B12" s="380"/>
      <c r="C12" s="374"/>
      <c r="D12" s="607"/>
      <c r="E12" s="575"/>
    </row>
    <row r="13" spans="1:5" s="562" customFormat="1" x14ac:dyDescent="0.2">
      <c r="A13" s="10"/>
      <c r="B13" s="380"/>
      <c r="C13" s="374"/>
      <c r="D13" s="607"/>
      <c r="E13" s="575"/>
    </row>
    <row r="14" spans="1:5" s="562" customFormat="1" x14ac:dyDescent="0.2">
      <c r="A14" s="10"/>
      <c r="B14" s="380"/>
      <c r="C14" s="374"/>
      <c r="D14" s="607"/>
      <c r="E14" s="575"/>
    </row>
    <row r="15" spans="1:5" s="562" customFormat="1" x14ac:dyDescent="0.2">
      <c r="A15" s="10"/>
      <c r="B15" s="380"/>
      <c r="C15" s="581"/>
      <c r="D15" s="607"/>
      <c r="E15" s="575"/>
    </row>
    <row r="16" spans="1:5" s="562" customFormat="1" x14ac:dyDescent="0.2">
      <c r="A16" s="10"/>
      <c r="B16" s="380"/>
      <c r="C16" s="581"/>
      <c r="D16" s="607"/>
      <c r="E16" s="579"/>
    </row>
    <row r="17" spans="1:5" s="562" customFormat="1" x14ac:dyDescent="0.2">
      <c r="A17" s="10"/>
      <c r="B17" s="380"/>
      <c r="C17" s="581"/>
      <c r="D17" s="582"/>
      <c r="E17" s="578"/>
    </row>
    <row r="18" spans="1:5" s="562" customFormat="1" x14ac:dyDescent="0.2">
      <c r="A18" s="10"/>
      <c r="B18" s="380"/>
      <c r="C18" s="581"/>
      <c r="D18" s="582"/>
      <c r="E18" s="578"/>
    </row>
    <row r="19" spans="1:5" s="562" customFormat="1" x14ac:dyDescent="0.2">
      <c r="A19" s="10"/>
      <c r="B19" s="380"/>
      <c r="C19" s="581"/>
      <c r="D19" s="582"/>
      <c r="E19" s="578"/>
    </row>
    <row r="20" spans="1:5" s="562" customFormat="1" x14ac:dyDescent="0.2">
      <c r="A20" s="10"/>
      <c r="B20" s="380"/>
      <c r="C20" s="581"/>
      <c r="D20" s="582"/>
      <c r="E20" s="578"/>
    </row>
    <row r="21" spans="1:5" s="562" customFormat="1" x14ac:dyDescent="0.2">
      <c r="A21" s="10"/>
      <c r="B21" s="380"/>
      <c r="C21" s="581"/>
      <c r="D21" s="582"/>
      <c r="E21" s="578"/>
    </row>
    <row r="22" spans="1:5" s="562" customFormat="1" x14ac:dyDescent="0.2">
      <c r="A22" s="10"/>
      <c r="B22" s="380"/>
      <c r="C22" s="581"/>
      <c r="D22" s="582"/>
      <c r="E22" s="1"/>
    </row>
    <row r="23" spans="1:5" s="562" customFormat="1" x14ac:dyDescent="0.2">
      <c r="A23" s="10"/>
      <c r="B23" s="380"/>
      <c r="C23" s="581"/>
      <c r="D23" s="582"/>
      <c r="E23" s="1"/>
    </row>
    <row r="24" spans="1:5" s="562" customFormat="1" x14ac:dyDescent="0.2">
      <c r="A24" s="10"/>
      <c r="B24" s="380"/>
      <c r="C24" s="581"/>
      <c r="D24" s="582"/>
      <c r="E24" s="1"/>
    </row>
    <row r="25" spans="1:5" s="562" customFormat="1" x14ac:dyDescent="0.2">
      <c r="A25" s="10"/>
      <c r="B25" s="380"/>
      <c r="C25" s="581"/>
      <c r="D25" s="582"/>
      <c r="E25" s="1"/>
    </row>
    <row r="26" spans="1:5" s="562" customFormat="1" x14ac:dyDescent="0.2">
      <c r="A26" s="10"/>
      <c r="B26" s="380"/>
      <c r="C26" s="581"/>
      <c r="D26" s="582"/>
      <c r="E26" s="1"/>
    </row>
    <row r="27" spans="1:5" s="521" customFormat="1" x14ac:dyDescent="0.2">
      <c r="A27" s="10"/>
      <c r="B27" s="380"/>
      <c r="C27" s="581"/>
      <c r="D27" s="582"/>
      <c r="E27" s="1"/>
    </row>
    <row r="28" spans="1:5" s="521" customFormat="1" x14ac:dyDescent="0.2">
      <c r="A28" s="10"/>
      <c r="B28" s="380"/>
      <c r="C28" s="581"/>
      <c r="D28" s="582"/>
      <c r="E28" s="1"/>
    </row>
    <row r="29" spans="1:5" s="521" customFormat="1" x14ac:dyDescent="0.2">
      <c r="A29" s="10"/>
      <c r="B29" s="380"/>
      <c r="C29" s="581"/>
      <c r="D29" s="582"/>
      <c r="E29" s="1"/>
    </row>
    <row r="30" spans="1:5" s="521" customFormat="1" x14ac:dyDescent="0.2">
      <c r="A30" s="10"/>
      <c r="B30" s="380"/>
      <c r="C30" s="581"/>
      <c r="D30" s="582"/>
      <c r="E30" s="1"/>
    </row>
    <row r="31" spans="1:5" s="521" customFormat="1" x14ac:dyDescent="0.2">
      <c r="A31" s="10"/>
      <c r="B31" s="380"/>
      <c r="C31" s="581"/>
      <c r="D31" s="582"/>
      <c r="E31" s="1"/>
    </row>
    <row r="32" spans="1:5" s="521" customFormat="1" x14ac:dyDescent="0.2">
      <c r="A32" s="10"/>
      <c r="B32" s="380"/>
      <c r="C32" s="581"/>
      <c r="D32" s="582"/>
      <c r="E32" s="1"/>
    </row>
    <row r="33" spans="1:5" s="521" customFormat="1" x14ac:dyDescent="0.2">
      <c r="A33" s="10"/>
      <c r="B33" s="380"/>
      <c r="C33" s="581"/>
      <c r="D33" s="582"/>
      <c r="E33" s="1"/>
    </row>
    <row r="34" spans="1:5" s="521" customFormat="1" x14ac:dyDescent="0.2">
      <c r="A34" s="10"/>
      <c r="B34" s="380"/>
      <c r="C34" s="581"/>
      <c r="D34" s="582"/>
      <c r="E34" s="1"/>
    </row>
    <row r="35" spans="1:5" s="379" customFormat="1" x14ac:dyDescent="0.2">
      <c r="A35" s="10"/>
      <c r="B35" s="380"/>
      <c r="C35" s="581"/>
      <c r="D35" s="582"/>
      <c r="E35" s="1"/>
    </row>
    <row r="36" spans="1:5" s="379" customFormat="1" x14ac:dyDescent="0.2">
      <c r="A36" s="10"/>
      <c r="B36" s="380"/>
      <c r="C36" s="581"/>
      <c r="D36" s="582"/>
      <c r="E36" s="1"/>
    </row>
    <row r="37" spans="1:5" s="562" customFormat="1" x14ac:dyDescent="0.2">
      <c r="A37" s="10"/>
      <c r="B37" s="380"/>
      <c r="C37" s="581"/>
      <c r="D37" s="582"/>
      <c r="E37" s="1"/>
    </row>
    <row r="38" spans="1:5" s="379" customFormat="1" x14ac:dyDescent="0.2">
      <c r="A38" s="10"/>
      <c r="B38" s="380"/>
      <c r="C38" s="581"/>
      <c r="D38" s="582"/>
      <c r="E38" s="1"/>
    </row>
    <row r="39" spans="1:5" s="458" customFormat="1" x14ac:dyDescent="0.2">
      <c r="A39" s="459"/>
      <c r="B39" s="460"/>
      <c r="C39" s="461"/>
      <c r="D39" s="461"/>
    </row>
    <row r="40" spans="1:5" x14ac:dyDescent="0.2">
      <c r="A40" s="413"/>
      <c r="B40" s="571" t="s">
        <v>92</v>
      </c>
      <c r="C40" s="413"/>
      <c r="D40" s="28"/>
    </row>
    <row r="41" spans="1:5" x14ac:dyDescent="0.2">
      <c r="A41" s="413"/>
      <c r="B41" s="246"/>
      <c r="C41" s="413"/>
      <c r="D41" s="28"/>
    </row>
    <row r="42" spans="1:5" s="330" customFormat="1" x14ac:dyDescent="0.2">
      <c r="A42" s="152" t="s">
        <v>25</v>
      </c>
      <c r="B42" s="605"/>
      <c r="C42" s="606"/>
      <c r="D42" s="444"/>
    </row>
    <row r="43" spans="1:5" s="330" customFormat="1" x14ac:dyDescent="0.2">
      <c r="A43" s="43"/>
      <c r="B43" s="362"/>
      <c r="C43" s="364"/>
      <c r="D43" s="444"/>
    </row>
    <row r="44" spans="1:5" s="521" customFormat="1" x14ac:dyDescent="0.2">
      <c r="A44" s="43"/>
      <c r="B44" s="362"/>
      <c r="C44" s="364"/>
      <c r="D44" s="444"/>
    </row>
    <row r="45" spans="1:5" s="521" customFormat="1" x14ac:dyDescent="0.2">
      <c r="A45" s="43"/>
      <c r="B45" s="362"/>
      <c r="C45" s="364"/>
      <c r="D45" s="444"/>
    </row>
    <row r="46" spans="1:5" s="521" customFormat="1" x14ac:dyDescent="0.2">
      <c r="A46" s="43"/>
      <c r="B46" s="362"/>
      <c r="C46" s="364"/>
      <c r="D46" s="608"/>
    </row>
    <row r="47" spans="1:5" s="521" customFormat="1" x14ac:dyDescent="0.2">
      <c r="A47" s="43"/>
      <c r="B47" s="362"/>
      <c r="C47" s="364"/>
      <c r="D47" s="608"/>
    </row>
    <row r="48" spans="1:5" s="521" customFormat="1" x14ac:dyDescent="0.2">
      <c r="A48" s="43"/>
      <c r="B48" s="362"/>
      <c r="C48" s="364"/>
      <c r="D48" s="608"/>
    </row>
    <row r="49" spans="1:4" s="521" customFormat="1" x14ac:dyDescent="0.2">
      <c r="A49" s="43"/>
      <c r="B49" s="362"/>
      <c r="C49" s="364"/>
      <c r="D49" s="608"/>
    </row>
    <row r="50" spans="1:4" s="521" customFormat="1" x14ac:dyDescent="0.2">
      <c r="A50" s="43"/>
      <c r="B50" s="362"/>
      <c r="C50" s="364"/>
      <c r="D50" s="608"/>
    </row>
    <row r="51" spans="1:4" s="521" customFormat="1" x14ac:dyDescent="0.2">
      <c r="A51" s="43"/>
      <c r="B51" s="362"/>
      <c r="C51" s="364"/>
      <c r="D51" s="608"/>
    </row>
    <row r="52" spans="1:4" s="521" customFormat="1" x14ac:dyDescent="0.2">
      <c r="A52" s="43"/>
      <c r="B52" s="362"/>
      <c r="C52" s="364"/>
      <c r="D52" s="608"/>
    </row>
    <row r="53" spans="1:4" s="521" customFormat="1" x14ac:dyDescent="0.2">
      <c r="A53" s="43"/>
      <c r="B53" s="362"/>
      <c r="C53" s="364"/>
      <c r="D53" s="608"/>
    </row>
    <row r="54" spans="1:4" s="521" customFormat="1" x14ac:dyDescent="0.2">
      <c r="A54" s="43"/>
      <c r="B54" s="362"/>
      <c r="C54" s="364"/>
      <c r="D54" s="608"/>
    </row>
    <row r="55" spans="1:4" s="521" customFormat="1" x14ac:dyDescent="0.2">
      <c r="A55" s="43"/>
      <c r="B55" s="362"/>
      <c r="C55" s="364"/>
      <c r="D55" s="608"/>
    </row>
    <row r="56" spans="1:4" s="521" customFormat="1" x14ac:dyDescent="0.2">
      <c r="A56" s="43"/>
      <c r="B56" s="362"/>
      <c r="C56" s="364"/>
      <c r="D56" s="608"/>
    </row>
    <row r="57" spans="1:4" s="562" customFormat="1" x14ac:dyDescent="0.2">
      <c r="A57" s="43"/>
      <c r="B57" s="362"/>
      <c r="C57" s="364"/>
      <c r="D57" s="608"/>
    </row>
    <row r="58" spans="1:4" s="562" customFormat="1" x14ac:dyDescent="0.2">
      <c r="A58" s="43"/>
      <c r="B58" s="362"/>
      <c r="C58" s="364"/>
      <c r="D58" s="608"/>
    </row>
    <row r="59" spans="1:4" s="562" customFormat="1" x14ac:dyDescent="0.2">
      <c r="A59" s="43"/>
      <c r="B59" s="362"/>
      <c r="C59" s="364"/>
      <c r="D59" s="608"/>
    </row>
    <row r="60" spans="1:4" s="562" customFormat="1" x14ac:dyDescent="0.2">
      <c r="A60" s="43"/>
      <c r="B60" s="362"/>
      <c r="C60" s="364"/>
      <c r="D60" s="608"/>
    </row>
    <row r="61" spans="1:4" s="562" customFormat="1" x14ac:dyDescent="0.2">
      <c r="A61" s="43"/>
      <c r="B61" s="362"/>
      <c r="C61" s="364"/>
      <c r="D61" s="608"/>
    </row>
    <row r="62" spans="1:4" s="330" customFormat="1" x14ac:dyDescent="0.2">
      <c r="A62" s="43"/>
      <c r="B62" s="362"/>
      <c r="C62" s="364"/>
      <c r="D62" s="608"/>
    </row>
    <row r="63" spans="1:4" s="330" customFormat="1" x14ac:dyDescent="0.2">
      <c r="A63" s="43"/>
      <c r="B63" s="362"/>
      <c r="C63" s="364"/>
      <c r="D63" s="608"/>
    </row>
    <row r="64" spans="1:4" s="330" customFormat="1" x14ac:dyDescent="0.2">
      <c r="A64" s="43"/>
      <c r="B64" s="362"/>
      <c r="C64" s="364"/>
      <c r="D64" s="608"/>
    </row>
    <row r="65" spans="1:4" s="330" customFormat="1" x14ac:dyDescent="0.2">
      <c r="A65" s="43"/>
      <c r="B65" s="362"/>
      <c r="C65" s="364"/>
      <c r="D65" s="608"/>
    </row>
    <row r="66" spans="1:4" s="330" customFormat="1" x14ac:dyDescent="0.2">
      <c r="A66" s="669"/>
      <c r="B66" s="679"/>
      <c r="C66" s="680"/>
      <c r="D66" s="608"/>
    </row>
    <row r="67" spans="1:4" s="43" customFormat="1" x14ac:dyDescent="0.2">
      <c r="B67" s="605"/>
      <c r="C67" s="606"/>
      <c r="D67" s="608"/>
    </row>
    <row r="68" spans="1:4" s="43" customFormat="1" x14ac:dyDescent="0.2">
      <c r="B68" s="605"/>
      <c r="C68" s="606"/>
      <c r="D68" s="608"/>
    </row>
    <row r="69" spans="1:4" s="677" customFormat="1" x14ac:dyDescent="0.2">
      <c r="B69" s="603"/>
      <c r="C69" s="604"/>
      <c r="D69" s="481"/>
    </row>
    <row r="70" spans="1:4" s="677" customFormat="1" x14ac:dyDescent="0.2">
      <c r="B70" s="603"/>
      <c r="C70" s="604"/>
      <c r="D70" s="481"/>
    </row>
    <row r="71" spans="1:4" x14ac:dyDescent="0.2">
      <c r="B71" s="369" t="s">
        <v>52</v>
      </c>
      <c r="D71" s="28"/>
    </row>
    <row r="72" spans="1:4" x14ac:dyDescent="0.2">
      <c r="D72" s="28"/>
    </row>
    <row r="73" spans="1:4" x14ac:dyDescent="0.2">
      <c r="B73" s="747" t="s">
        <v>89</v>
      </c>
      <c r="C73" s="747"/>
      <c r="D73" s="747"/>
    </row>
    <row r="74" spans="1:4" x14ac:dyDescent="0.2">
      <c r="B74" s="523"/>
      <c r="D74" s="28"/>
    </row>
    <row r="75" spans="1:4" x14ac:dyDescent="0.2">
      <c r="B75" s="748" t="s">
        <v>93</v>
      </c>
      <c r="C75" s="748"/>
      <c r="D75" s="748"/>
    </row>
    <row r="76" spans="1:4" s="487" customFormat="1" x14ac:dyDescent="0.2">
      <c r="D76" s="486"/>
    </row>
  </sheetData>
  <mergeCells count="2">
    <mergeCell ref="B73:D73"/>
    <mergeCell ref="B75:D75"/>
  </mergeCells>
  <conditionalFormatting sqref="E16">
    <cfRule type="colorScale" priority="20">
      <colorScale>
        <cfvo type="min"/>
        <cfvo type="max"/>
        <color rgb="FFFF0000"/>
        <color rgb="FFFFEF9C"/>
      </colorScale>
    </cfRule>
  </conditionalFormatting>
  <dataValidations count="2">
    <dataValidation type="list" allowBlank="1" showInputMessage="1" showErrorMessage="1" sqref="B42:B66" xr:uid="{00000000-0002-0000-1100-000000000000}">
      <formula1>#REF!</formula1>
    </dataValidation>
    <dataValidation type="list" allowBlank="1" showInputMessage="1" showErrorMessage="1" sqref="B7:B38" xr:uid="{00000000-0002-0000-1100-000001000000}">
      <formula1>#REF!</formula1>
    </dataValidation>
  </dataValidation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78"/>
  <sheetViews>
    <sheetView workbookViewId="0">
      <selection activeCell="B4" sqref="B4"/>
    </sheetView>
  </sheetViews>
  <sheetFormatPr defaultColWidth="9.140625" defaultRowHeight="12.75" x14ac:dyDescent="0.2"/>
  <cols>
    <col min="1" max="1" width="34.7109375" style="5" customWidth="1"/>
    <col min="2" max="2" width="31.85546875" style="7" customWidth="1"/>
    <col min="3" max="3" width="14.28515625" style="7" customWidth="1"/>
    <col min="4" max="4" width="19.140625" style="5" customWidth="1"/>
    <col min="5" max="5" width="15.7109375" style="5" customWidth="1"/>
    <col min="6" max="6" width="11.85546875" style="5" customWidth="1"/>
    <col min="7" max="7" width="9.140625" style="5"/>
    <col min="8" max="8" width="17.140625" style="5" customWidth="1"/>
    <col min="9" max="16384" width="9.140625" style="5"/>
  </cols>
  <sheetData>
    <row r="1" spans="1:5" x14ac:dyDescent="0.2">
      <c r="B1" s="80"/>
      <c r="C1" s="80"/>
      <c r="D1" s="20"/>
    </row>
    <row r="2" spans="1:5" ht="15.75" x14ac:dyDescent="0.25">
      <c r="A2" s="387" t="s">
        <v>34</v>
      </c>
      <c r="B2" s="397" t="s">
        <v>43</v>
      </c>
      <c r="C2" s="112"/>
      <c r="D2" s="20"/>
    </row>
    <row r="3" spans="1:5" ht="15.75" x14ac:dyDescent="0.25">
      <c r="A3" s="388" t="s">
        <v>35</v>
      </c>
      <c r="B3" s="398" t="s">
        <v>46</v>
      </c>
      <c r="C3" s="49"/>
      <c r="D3" s="45"/>
    </row>
    <row r="4" spans="1:5" ht="15.75" x14ac:dyDescent="0.25">
      <c r="A4" s="388" t="s">
        <v>16</v>
      </c>
      <c r="B4" s="392">
        <v>46368</v>
      </c>
      <c r="C4" s="200"/>
      <c r="D4"/>
    </row>
    <row r="6" spans="1:5" ht="15.75" x14ac:dyDescent="0.25">
      <c r="B6" s="31" t="s">
        <v>0</v>
      </c>
      <c r="C6" s="31" t="s">
        <v>17</v>
      </c>
      <c r="D6" s="443" t="s">
        <v>66</v>
      </c>
    </row>
    <row r="7" spans="1:5" x14ac:dyDescent="0.2">
      <c r="A7" s="10" t="s">
        <v>24</v>
      </c>
      <c r="B7" s="508"/>
      <c r="C7" s="284"/>
      <c r="D7" s="197"/>
      <c r="E7" s="20"/>
    </row>
    <row r="8" spans="1:5" x14ac:dyDescent="0.2">
      <c r="A8" s="10"/>
      <c r="B8" s="509"/>
      <c r="C8" s="285"/>
      <c r="D8" s="197"/>
      <c r="E8" s="563"/>
    </row>
    <row r="9" spans="1:5" x14ac:dyDescent="0.2">
      <c r="A9" s="10"/>
      <c r="B9" s="510"/>
      <c r="C9" s="286"/>
      <c r="D9" s="197"/>
      <c r="E9" s="563"/>
    </row>
    <row r="10" spans="1:5" x14ac:dyDescent="0.2">
      <c r="A10" s="10"/>
      <c r="B10" s="510"/>
      <c r="C10" s="286"/>
      <c r="D10" s="197"/>
      <c r="E10" s="563"/>
    </row>
    <row r="11" spans="1:5" x14ac:dyDescent="0.2">
      <c r="A11" s="10"/>
      <c r="B11" s="568"/>
      <c r="C11" s="569"/>
      <c r="D11" s="374"/>
      <c r="E11" s="563"/>
    </row>
    <row r="12" spans="1:5" x14ac:dyDescent="0.2">
      <c r="A12" s="10"/>
      <c r="B12" s="568"/>
      <c r="C12" s="569"/>
      <c r="D12" s="374"/>
      <c r="E12" s="563"/>
    </row>
    <row r="13" spans="1:5" x14ac:dyDescent="0.2">
      <c r="A13" s="10"/>
      <c r="B13" s="568"/>
      <c r="C13" s="569"/>
      <c r="D13" s="374"/>
      <c r="E13" s="563"/>
    </row>
    <row r="14" spans="1:5" x14ac:dyDescent="0.2">
      <c r="A14" s="10"/>
      <c r="B14" s="568"/>
      <c r="C14" s="569"/>
      <c r="D14" s="598"/>
      <c r="E14" s="563"/>
    </row>
    <row r="15" spans="1:5" x14ac:dyDescent="0.2">
      <c r="A15" s="10"/>
      <c r="B15" s="568"/>
      <c r="C15" s="569"/>
      <c r="D15" s="598"/>
      <c r="E15" s="563"/>
    </row>
    <row r="16" spans="1:5" x14ac:dyDescent="0.2">
      <c r="A16" s="10"/>
      <c r="B16" s="568"/>
      <c r="C16" s="569"/>
      <c r="D16" s="598"/>
      <c r="E16" s="563"/>
    </row>
    <row r="17" spans="1:6" x14ac:dyDescent="0.2">
      <c r="A17" s="10"/>
      <c r="B17" s="568"/>
      <c r="C17" s="569"/>
      <c r="D17" s="598"/>
      <c r="E17" s="563"/>
    </row>
    <row r="18" spans="1:6" ht="13.5" thickBot="1" x14ac:dyDescent="0.25">
      <c r="B18" s="283"/>
      <c r="C18" s="241"/>
      <c r="D18" s="316"/>
      <c r="E18" s="43"/>
      <c r="F18" s="20"/>
    </row>
    <row r="19" spans="1:6" ht="13.5" thickBot="1" x14ac:dyDescent="0.25">
      <c r="B19" s="749" t="s">
        <v>105</v>
      </c>
      <c r="C19" s="750"/>
      <c r="D19" s="750"/>
      <c r="E19" s="108"/>
      <c r="F19" s="20"/>
    </row>
    <row r="20" spans="1:6" x14ac:dyDescent="0.2">
      <c r="B20" s="34"/>
      <c r="C20" s="34"/>
      <c r="D20" s="28"/>
      <c r="E20" s="43"/>
      <c r="F20" s="20"/>
    </row>
    <row r="21" spans="1:6" x14ac:dyDescent="0.2">
      <c r="A21" s="12" t="s">
        <v>25</v>
      </c>
      <c r="B21" s="198"/>
      <c r="C21" s="511"/>
      <c r="D21" s="444"/>
      <c r="E21" s="512"/>
      <c r="F21" s="20"/>
    </row>
    <row r="22" spans="1:6" x14ac:dyDescent="0.2">
      <c r="A22" s="12"/>
      <c r="B22" s="198"/>
      <c r="C22" s="511"/>
      <c r="D22" s="444"/>
      <c r="E22" s="512"/>
      <c r="F22" s="563"/>
    </row>
    <row r="23" spans="1:6" x14ac:dyDescent="0.2">
      <c r="A23" s="12"/>
      <c r="B23" s="198"/>
      <c r="C23" s="511"/>
      <c r="D23" s="444"/>
      <c r="E23" s="512"/>
      <c r="F23" s="563"/>
    </row>
    <row r="24" spans="1:6" x14ac:dyDescent="0.2">
      <c r="A24" s="12"/>
      <c r="B24" s="198"/>
      <c r="C24" s="511"/>
      <c r="D24" s="444"/>
      <c r="E24" s="512"/>
      <c r="F24" s="563"/>
    </row>
    <row r="25" spans="1:6" x14ac:dyDescent="0.2">
      <c r="A25" s="12"/>
      <c r="B25" s="570"/>
      <c r="C25" s="452"/>
      <c r="D25" s="681"/>
      <c r="E25" s="512"/>
      <c r="F25" s="563"/>
    </row>
    <row r="26" spans="1:6" x14ac:dyDescent="0.2">
      <c r="A26" s="12"/>
      <c r="B26" s="570"/>
      <c r="C26" s="452"/>
      <c r="D26" s="681"/>
      <c r="E26" s="512"/>
      <c r="F26" s="563"/>
    </row>
    <row r="27" spans="1:6" x14ac:dyDescent="0.2">
      <c r="A27" s="12"/>
      <c r="B27" s="570"/>
      <c r="C27" s="452"/>
      <c r="D27" s="681"/>
      <c r="E27" s="512"/>
      <c r="F27" s="563"/>
    </row>
    <row r="28" spans="1:6" x14ac:dyDescent="0.2">
      <c r="A28" s="12"/>
      <c r="B28" s="570"/>
      <c r="C28" s="452"/>
      <c r="D28" s="681"/>
      <c r="E28" s="512"/>
      <c r="F28" s="563"/>
    </row>
    <row r="29" spans="1:6" x14ac:dyDescent="0.2">
      <c r="A29" s="12"/>
      <c r="B29" s="570"/>
      <c r="C29" s="452"/>
      <c r="D29" s="681"/>
      <c r="E29" s="512"/>
      <c r="F29" s="563"/>
    </row>
    <row r="30" spans="1:6" x14ac:dyDescent="0.2">
      <c r="A30" s="12"/>
      <c r="B30" s="570"/>
      <c r="C30" s="452"/>
      <c r="D30" s="681"/>
      <c r="E30" s="512"/>
      <c r="F30" s="563"/>
    </row>
    <row r="31" spans="1:6" x14ac:dyDescent="0.2">
      <c r="A31" s="12"/>
      <c r="B31" s="570"/>
      <c r="C31" s="452"/>
      <c r="D31" s="681"/>
      <c r="E31" s="512"/>
      <c r="F31" s="563"/>
    </row>
    <row r="32" spans="1:6" x14ac:dyDescent="0.2">
      <c r="A32" s="12"/>
      <c r="B32" s="570"/>
      <c r="C32" s="452"/>
      <c r="D32" s="681"/>
      <c r="E32" s="512"/>
      <c r="F32" s="563"/>
    </row>
    <row r="33" spans="1:10" x14ac:dyDescent="0.2">
      <c r="A33" s="12"/>
      <c r="B33" s="570"/>
      <c r="C33" s="452"/>
      <c r="D33" s="681"/>
      <c r="E33" s="512"/>
      <c r="F33" s="563"/>
    </row>
    <row r="34" spans="1:10" x14ac:dyDescent="0.2">
      <c r="A34" s="12"/>
      <c r="B34" s="570"/>
      <c r="C34" s="452"/>
      <c r="D34" s="681"/>
      <c r="E34" s="512"/>
      <c r="F34" s="563"/>
    </row>
    <row r="35" spans="1:10" x14ac:dyDescent="0.2">
      <c r="A35" s="12"/>
      <c r="B35" s="570"/>
      <c r="C35" s="452"/>
      <c r="D35" s="681"/>
      <c r="E35" s="512"/>
      <c r="F35" s="563"/>
    </row>
    <row r="36" spans="1:10" x14ac:dyDescent="0.2">
      <c r="A36" s="12"/>
      <c r="B36" s="570"/>
      <c r="C36" s="452"/>
      <c r="D36" s="681"/>
      <c r="E36" s="512"/>
      <c r="F36" s="563"/>
    </row>
    <row r="37" spans="1:10" x14ac:dyDescent="0.2">
      <c r="A37" s="12"/>
      <c r="B37" s="570"/>
      <c r="C37" s="452"/>
      <c r="D37" s="681"/>
      <c r="E37" s="43"/>
      <c r="F37" s="507"/>
    </row>
    <row r="38" spans="1:10" x14ac:dyDescent="0.2">
      <c r="A38" s="12"/>
      <c r="B38" s="570"/>
      <c r="C38" s="452"/>
      <c r="D38" s="681"/>
      <c r="E38" s="43"/>
      <c r="F38" s="507"/>
    </row>
    <row r="39" spans="1:10" x14ac:dyDescent="0.2">
      <c r="A39" s="12"/>
      <c r="B39" s="570"/>
      <c r="C39" s="452"/>
      <c r="D39" s="599"/>
      <c r="E39" s="43"/>
      <c r="F39" s="563"/>
    </row>
    <row r="40" spans="1:10" x14ac:dyDescent="0.2">
      <c r="A40" s="12"/>
      <c r="B40" s="570"/>
      <c r="C40" s="452"/>
      <c r="D40" s="599"/>
      <c r="E40" s="43"/>
      <c r="F40" s="563"/>
    </row>
    <row r="41" spans="1:10" x14ac:dyDescent="0.2">
      <c r="A41" s="12"/>
      <c r="B41" s="570"/>
      <c r="C41" s="452"/>
      <c r="D41" s="599"/>
      <c r="E41" s="43"/>
      <c r="F41" s="563"/>
    </row>
    <row r="42" spans="1:10" x14ac:dyDescent="0.2">
      <c r="A42" s="12"/>
      <c r="B42" s="570"/>
      <c r="C42" s="452"/>
      <c r="D42" s="599"/>
      <c r="E42" s="43"/>
      <c r="F42" s="563"/>
    </row>
    <row r="43" spans="1:10" x14ac:dyDescent="0.2">
      <c r="A43" s="12"/>
      <c r="B43" s="570"/>
      <c r="C43" s="452"/>
      <c r="D43" s="599"/>
      <c r="E43" s="43"/>
      <c r="F43" s="507"/>
    </row>
    <row r="44" spans="1:10" x14ac:dyDescent="0.2">
      <c r="A44" s="12"/>
      <c r="B44" s="570"/>
      <c r="C44" s="452"/>
      <c r="D44" s="599"/>
      <c r="E44" s="43"/>
      <c r="F44" s="507"/>
    </row>
    <row r="45" spans="1:10" x14ac:dyDescent="0.2">
      <c r="A45" s="12"/>
      <c r="B45" s="570"/>
      <c r="C45" s="452"/>
      <c r="D45" s="599"/>
      <c r="E45" s="43"/>
      <c r="F45" s="507"/>
    </row>
    <row r="46" spans="1:10" x14ac:dyDescent="0.2">
      <c r="A46" s="12"/>
      <c r="B46" s="570"/>
      <c r="C46" s="452"/>
      <c r="D46" s="599"/>
      <c r="E46" s="43"/>
      <c r="F46" s="507"/>
    </row>
    <row r="47" spans="1:10" x14ac:dyDescent="0.2">
      <c r="A47" s="12"/>
      <c r="B47" s="451"/>
      <c r="C47" s="106"/>
      <c r="D47" s="106"/>
      <c r="E47" s="203"/>
      <c r="F47" s="203"/>
      <c r="G47" s="203"/>
      <c r="H47" s="203"/>
      <c r="I47" s="203"/>
      <c r="J47" s="203"/>
    </row>
    <row r="48" spans="1:10" x14ac:dyDescent="0.2">
      <c r="B48" s="287" t="s">
        <v>52</v>
      </c>
      <c r="C48" s="29"/>
      <c r="D48" s="32"/>
      <c r="E48" s="203"/>
      <c r="F48" s="203"/>
      <c r="G48" s="203"/>
      <c r="H48" s="203"/>
      <c r="I48" s="203"/>
      <c r="J48" s="203"/>
    </row>
    <row r="49" spans="1:11" ht="13.5" thickBot="1" x14ac:dyDescent="0.25">
      <c r="B49" s="16"/>
      <c r="C49" s="16"/>
      <c r="D49" s="448"/>
      <c r="E49" s="43"/>
      <c r="F49" s="43"/>
      <c r="G49" s="43"/>
      <c r="H49" s="43"/>
      <c r="I49" s="43"/>
      <c r="J49" s="43"/>
      <c r="K49" s="20"/>
    </row>
    <row r="50" spans="1:11" ht="13.5" thickBot="1" x14ac:dyDescent="0.25">
      <c r="B50" s="749"/>
      <c r="C50" s="750"/>
      <c r="D50" s="750"/>
      <c r="E50" s="108"/>
      <c r="F50" s="108"/>
      <c r="G50" s="108"/>
      <c r="H50" s="108"/>
      <c r="I50" s="108"/>
      <c r="J50" s="108"/>
      <c r="K50" s="20"/>
    </row>
    <row r="51" spans="1:11" ht="13.5" thickBot="1" x14ac:dyDescent="0.25">
      <c r="B51" s="16"/>
      <c r="C51" s="16"/>
      <c r="D51" s="448"/>
      <c r="E51" s="43"/>
      <c r="F51" s="43"/>
      <c r="G51" s="43"/>
      <c r="H51" s="43"/>
      <c r="I51" s="43"/>
      <c r="J51" s="43"/>
      <c r="K51" s="20"/>
    </row>
    <row r="52" spans="1:11" ht="13.5" thickBot="1" x14ac:dyDescent="0.25">
      <c r="B52" s="749" t="s">
        <v>108</v>
      </c>
      <c r="C52" s="750"/>
      <c r="D52" s="750"/>
      <c r="E52" s="108"/>
      <c r="F52" s="108"/>
      <c r="G52" s="108"/>
      <c r="H52" s="108"/>
      <c r="I52" s="108"/>
      <c r="J52" s="108"/>
      <c r="K52" s="20"/>
    </row>
    <row r="53" spans="1:11" x14ac:dyDescent="0.2">
      <c r="A53" s="9"/>
      <c r="B53" s="14"/>
      <c r="C53" s="14"/>
      <c r="D53" s="242"/>
      <c r="E53" s="449"/>
      <c r="F53" s="450"/>
      <c r="G53" s="449"/>
      <c r="H53" s="21"/>
      <c r="I53" s="21"/>
      <c r="J53" s="21"/>
    </row>
    <row r="54" spans="1:11" x14ac:dyDescent="0.2">
      <c r="A54" s="9"/>
      <c r="B54" s="14"/>
      <c r="C54" s="14"/>
      <c r="D54" s="242"/>
      <c r="E54" s="9"/>
      <c r="F54" s="15"/>
      <c r="G54" s="9"/>
    </row>
    <row r="55" spans="1:11" x14ac:dyDescent="0.2">
      <c r="D55" s="7"/>
      <c r="E55" s="7"/>
      <c r="F55" s="7"/>
    </row>
    <row r="56" spans="1:11" x14ac:dyDescent="0.2">
      <c r="D56" s="7"/>
      <c r="E56" s="7"/>
      <c r="F56" s="7"/>
    </row>
    <row r="57" spans="1:11" x14ac:dyDescent="0.2">
      <c r="D57" s="7"/>
      <c r="E57" s="7"/>
      <c r="F57" s="7"/>
    </row>
    <row r="58" spans="1:11" x14ac:dyDescent="0.2">
      <c r="D58" s="7"/>
      <c r="E58" s="7"/>
      <c r="F58" s="7"/>
    </row>
    <row r="59" spans="1:11" x14ac:dyDescent="0.2">
      <c r="D59" s="7"/>
      <c r="E59" s="7"/>
      <c r="F59" s="7"/>
    </row>
    <row r="60" spans="1:11" x14ac:dyDescent="0.2">
      <c r="D60" s="7"/>
      <c r="E60" s="7"/>
      <c r="F60" s="7"/>
    </row>
    <row r="61" spans="1:11" x14ac:dyDescent="0.2">
      <c r="D61" s="7"/>
      <c r="E61" s="7"/>
      <c r="F61" s="7"/>
    </row>
    <row r="62" spans="1:11" x14ac:dyDescent="0.2">
      <c r="D62" s="7"/>
      <c r="E62" s="7"/>
      <c r="F62" s="7"/>
    </row>
    <row r="63" spans="1:11" x14ac:dyDescent="0.2">
      <c r="D63" s="7"/>
      <c r="E63" s="7"/>
      <c r="F63" s="7"/>
      <c r="H63" s="11"/>
    </row>
    <row r="64" spans="1:11" x14ac:dyDescent="0.2">
      <c r="D64" s="7"/>
      <c r="E64" s="7"/>
      <c r="F64" s="7"/>
    </row>
    <row r="65" spans="1:7" x14ac:dyDescent="0.2">
      <c r="D65" s="7"/>
      <c r="E65" s="7"/>
      <c r="F65" s="7"/>
    </row>
    <row r="66" spans="1:7" x14ac:dyDescent="0.2">
      <c r="D66" s="7"/>
      <c r="E66" s="7"/>
      <c r="F66" s="7"/>
    </row>
    <row r="67" spans="1:7" x14ac:dyDescent="0.2">
      <c r="D67" s="7"/>
      <c r="E67" s="7"/>
      <c r="F67" s="7"/>
    </row>
    <row r="68" spans="1:7" x14ac:dyDescent="0.2">
      <c r="A68" s="11"/>
      <c r="B68" s="16"/>
      <c r="C68" s="16"/>
      <c r="D68" s="16"/>
      <c r="E68" s="16"/>
      <c r="F68" s="16"/>
      <c r="G68" s="11"/>
    </row>
    <row r="69" spans="1:7" x14ac:dyDescent="0.2">
      <c r="A69" s="11"/>
      <c r="B69" s="16"/>
      <c r="C69" s="16"/>
      <c r="D69" s="16"/>
      <c r="E69" s="16"/>
      <c r="F69" s="16"/>
      <c r="G69" s="11"/>
    </row>
    <row r="70" spans="1:7" x14ac:dyDescent="0.2">
      <c r="A70" s="11"/>
      <c r="B70" s="16"/>
      <c r="C70" s="16"/>
      <c r="D70" s="16"/>
      <c r="E70" s="16"/>
      <c r="F70" s="16"/>
      <c r="G70" s="11"/>
    </row>
    <row r="71" spans="1:7" x14ac:dyDescent="0.2">
      <c r="A71" s="11"/>
      <c r="B71" s="16"/>
      <c r="C71" s="16"/>
      <c r="D71" s="16"/>
      <c r="E71" s="16"/>
      <c r="F71" s="16"/>
      <c r="G71" s="11"/>
    </row>
    <row r="72" spans="1:7" x14ac:dyDescent="0.2">
      <c r="A72" s="11"/>
      <c r="B72" s="16"/>
      <c r="C72" s="16"/>
      <c r="D72" s="16"/>
      <c r="E72" s="16"/>
      <c r="F72" s="16"/>
      <c r="G72" s="11"/>
    </row>
    <row r="73" spans="1:7" x14ac:dyDescent="0.2">
      <c r="A73" s="11"/>
      <c r="B73" s="16"/>
      <c r="C73" s="16"/>
      <c r="D73" s="16"/>
      <c r="E73" s="16"/>
      <c r="F73" s="16"/>
      <c r="G73" s="11"/>
    </row>
    <row r="74" spans="1:7" x14ac:dyDescent="0.2">
      <c r="A74" s="11"/>
      <c r="B74" s="16"/>
      <c r="C74" s="16"/>
      <c r="D74" s="16"/>
      <c r="E74" s="16"/>
      <c r="F74" s="16"/>
      <c r="G74" s="11"/>
    </row>
    <row r="75" spans="1:7" x14ac:dyDescent="0.2">
      <c r="A75" s="11"/>
      <c r="B75" s="16"/>
      <c r="C75" s="16"/>
      <c r="D75" s="16"/>
      <c r="E75" s="16"/>
      <c r="F75" s="16"/>
      <c r="G75" s="11"/>
    </row>
    <row r="76" spans="1:7" x14ac:dyDescent="0.2">
      <c r="A76" s="11"/>
      <c r="B76" s="16"/>
      <c r="C76" s="16"/>
      <c r="D76" s="16"/>
      <c r="E76" s="16"/>
      <c r="F76" s="16"/>
      <c r="G76" s="11"/>
    </row>
    <row r="77" spans="1:7" x14ac:dyDescent="0.2">
      <c r="A77" s="11"/>
      <c r="B77" s="16"/>
      <c r="C77" s="16"/>
      <c r="D77" s="16"/>
      <c r="E77" s="16"/>
      <c r="F77" s="16"/>
      <c r="G77" s="11"/>
    </row>
    <row r="78" spans="1:7" x14ac:dyDescent="0.2">
      <c r="A78" s="11"/>
      <c r="B78" s="16"/>
      <c r="C78" s="16"/>
      <c r="D78" s="11"/>
      <c r="E78" s="11"/>
      <c r="F78" s="11"/>
      <c r="G78" s="11"/>
    </row>
  </sheetData>
  <sheetProtection selectLockedCells="1" selectUnlockedCells="1"/>
  <mergeCells count="3">
    <mergeCell ref="B19:D19"/>
    <mergeCell ref="B50:D50"/>
    <mergeCell ref="B52:D52"/>
  </mergeCells>
  <phoneticPr fontId="0" type="noConversion"/>
  <dataValidations count="2">
    <dataValidation type="list" allowBlank="1" showInputMessage="1" showErrorMessage="1" sqref="B21:B46" xr:uid="{00000000-0002-0000-1200-000000000000}">
      <formula1>#REF!</formula1>
    </dataValidation>
    <dataValidation type="list" allowBlank="1" showInputMessage="1" showErrorMessage="1" sqref="B7:B17" xr:uid="{00000000-0002-0000-12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75"/>
  <sheetViews>
    <sheetView workbookViewId="0">
      <selection activeCell="D9" sqref="D9"/>
    </sheetView>
  </sheetViews>
  <sheetFormatPr defaultRowHeight="12.75" x14ac:dyDescent="0.2"/>
  <cols>
    <col min="1" max="1" width="21.28515625" customWidth="1"/>
    <col min="2" max="2" width="31.85546875" customWidth="1"/>
    <col min="3" max="3" width="14.28515625" customWidth="1"/>
    <col min="4" max="4" width="17.5703125" customWidth="1"/>
    <col min="5" max="5" width="12.5703125" customWidth="1"/>
  </cols>
  <sheetData>
    <row r="1" spans="1:8" x14ac:dyDescent="0.2">
      <c r="A1" s="5"/>
      <c r="B1" s="80"/>
      <c r="C1" s="488"/>
      <c r="D1" s="488"/>
      <c r="E1" s="5"/>
    </row>
    <row r="2" spans="1:8" ht="18" x14ac:dyDescent="0.25">
      <c r="A2" s="387" t="s">
        <v>34</v>
      </c>
      <c r="B2" s="397" t="s">
        <v>98</v>
      </c>
      <c r="C2" s="488"/>
      <c r="D2" s="488"/>
      <c r="E2" s="5"/>
      <c r="F2" s="751"/>
      <c r="G2" s="752"/>
      <c r="H2" s="752"/>
    </row>
    <row r="3" spans="1:8" ht="15.75" x14ac:dyDescent="0.25">
      <c r="A3" s="388" t="s">
        <v>35</v>
      </c>
      <c r="B3" s="398" t="s">
        <v>99</v>
      </c>
      <c r="C3" s="385"/>
      <c r="D3" s="385"/>
      <c r="E3" s="5"/>
    </row>
    <row r="4" spans="1:8" ht="15.75" x14ac:dyDescent="0.25">
      <c r="A4" s="388" t="s">
        <v>16</v>
      </c>
      <c r="B4" s="392">
        <v>46390</v>
      </c>
      <c r="C4" s="385"/>
      <c r="D4" s="385"/>
      <c r="E4" s="5"/>
    </row>
    <row r="5" spans="1:8" x14ac:dyDescent="0.2">
      <c r="A5" s="21"/>
      <c r="B5" s="50"/>
      <c r="C5" s="385"/>
      <c r="D5" s="385"/>
      <c r="E5" s="5"/>
    </row>
    <row r="6" spans="1:8" ht="15.75" x14ac:dyDescent="0.25">
      <c r="A6" s="21"/>
      <c r="B6" s="113" t="s">
        <v>69</v>
      </c>
      <c r="C6" s="113" t="s">
        <v>17</v>
      </c>
      <c r="D6" s="443" t="s">
        <v>66</v>
      </c>
      <c r="E6" s="5"/>
    </row>
    <row r="7" spans="1:8" x14ac:dyDescent="0.2">
      <c r="A7" s="63" t="s">
        <v>24</v>
      </c>
      <c r="B7" s="195"/>
      <c r="C7" s="197"/>
      <c r="D7" s="197"/>
      <c r="E7" s="5"/>
    </row>
    <row r="8" spans="1:8" x14ac:dyDescent="0.2">
      <c r="A8" s="21"/>
      <c r="B8" s="195"/>
      <c r="C8" s="197"/>
      <c r="D8" s="197"/>
      <c r="E8" s="5"/>
    </row>
    <row r="9" spans="1:8" x14ac:dyDescent="0.2">
      <c r="A9" s="21"/>
      <c r="B9" s="195"/>
      <c r="C9" s="197"/>
      <c r="D9" s="197"/>
      <c r="E9" s="5"/>
    </row>
    <row r="10" spans="1:8" s="562" customFormat="1" x14ac:dyDescent="0.2">
      <c r="A10" s="21"/>
      <c r="B10" s="195"/>
      <c r="C10" s="197"/>
      <c r="D10" s="197"/>
      <c r="E10" s="5"/>
    </row>
    <row r="11" spans="1:8" s="562" customFormat="1" x14ac:dyDescent="0.2">
      <c r="A11" s="21"/>
      <c r="B11" s="373"/>
      <c r="C11" s="374"/>
      <c r="D11" s="598"/>
      <c r="E11" s="5"/>
    </row>
    <row r="12" spans="1:8" s="562" customFormat="1" x14ac:dyDescent="0.2">
      <c r="A12" s="21"/>
      <c r="B12" s="373"/>
      <c r="C12" s="374"/>
      <c r="D12" s="598"/>
      <c r="E12" s="5"/>
    </row>
    <row r="13" spans="1:8" s="562" customFormat="1" x14ac:dyDescent="0.2">
      <c r="A13" s="21"/>
      <c r="B13" s="373"/>
      <c r="C13" s="374"/>
      <c r="D13" s="598"/>
      <c r="E13" s="5"/>
    </row>
    <row r="14" spans="1:8" s="562" customFormat="1" x14ac:dyDescent="0.2">
      <c r="A14" s="21"/>
      <c r="B14" s="373"/>
      <c r="C14" s="374"/>
      <c r="D14" s="598"/>
      <c r="E14" s="5"/>
    </row>
    <row r="15" spans="1:8" s="562" customFormat="1" x14ac:dyDescent="0.2">
      <c r="A15" s="21"/>
      <c r="B15" s="373"/>
      <c r="C15" s="374"/>
      <c r="D15" s="598"/>
      <c r="E15" s="5"/>
    </row>
    <row r="16" spans="1:8" s="562" customFormat="1" x14ac:dyDescent="0.2">
      <c r="A16" s="21"/>
      <c r="B16" s="373"/>
      <c r="C16" s="374"/>
      <c r="D16" s="598"/>
      <c r="E16" s="5"/>
    </row>
    <row r="17" spans="1:5" s="562" customFormat="1" x14ac:dyDescent="0.2">
      <c r="A17" s="21"/>
      <c r="B17" s="373"/>
      <c r="C17" s="374"/>
      <c r="D17" s="598"/>
      <c r="E17" s="5"/>
    </row>
    <row r="18" spans="1:5" s="562" customFormat="1" x14ac:dyDescent="0.2">
      <c r="A18" s="21"/>
      <c r="B18" s="373"/>
      <c r="C18" s="374"/>
      <c r="D18" s="598"/>
      <c r="E18" s="5"/>
    </row>
    <row r="19" spans="1:5" s="562" customFormat="1" x14ac:dyDescent="0.2">
      <c r="A19" s="21"/>
      <c r="B19" s="373"/>
      <c r="C19" s="374"/>
      <c r="D19" s="598"/>
      <c r="E19" s="5"/>
    </row>
    <row r="20" spans="1:5" s="562" customFormat="1" x14ac:dyDescent="0.2">
      <c r="A20" s="21"/>
      <c r="B20" s="373"/>
      <c r="C20" s="374"/>
      <c r="D20" s="598"/>
      <c r="E20" s="5"/>
    </row>
    <row r="21" spans="1:5" s="562" customFormat="1" x14ac:dyDescent="0.2">
      <c r="A21" s="21"/>
      <c r="B21" s="373"/>
      <c r="C21" s="374"/>
      <c r="D21" s="598"/>
      <c r="E21" s="5"/>
    </row>
    <row r="22" spans="1:5" s="562" customFormat="1" x14ac:dyDescent="0.2">
      <c r="A22" s="21"/>
      <c r="B22" s="373"/>
      <c r="C22" s="374"/>
      <c r="D22" s="598"/>
      <c r="E22" s="5"/>
    </row>
    <row r="23" spans="1:5" s="562" customFormat="1" x14ac:dyDescent="0.2">
      <c r="A23" s="21"/>
      <c r="B23" s="373"/>
      <c r="C23" s="374"/>
      <c r="D23" s="598"/>
      <c r="E23" s="5"/>
    </row>
    <row r="24" spans="1:5" s="562" customFormat="1" x14ac:dyDescent="0.2">
      <c r="A24" s="21"/>
      <c r="B24" s="373"/>
      <c r="C24" s="374"/>
      <c r="D24" s="598"/>
      <c r="E24" s="5"/>
    </row>
    <row r="25" spans="1:5" s="562" customFormat="1" x14ac:dyDescent="0.2">
      <c r="A25" s="21"/>
      <c r="B25" s="373"/>
      <c r="C25" s="374"/>
      <c r="D25" s="598"/>
      <c r="E25" s="5"/>
    </row>
    <row r="26" spans="1:5" s="562" customFormat="1" x14ac:dyDescent="0.2">
      <c r="A26" s="21"/>
      <c r="B26" s="373"/>
      <c r="C26" s="374"/>
      <c r="D26" s="598"/>
      <c r="E26" s="5"/>
    </row>
    <row r="27" spans="1:5" s="562" customFormat="1" x14ac:dyDescent="0.2">
      <c r="A27" s="21"/>
      <c r="B27" s="373"/>
      <c r="C27" s="374"/>
      <c r="D27" s="598"/>
      <c r="E27" s="5"/>
    </row>
    <row r="28" spans="1:5" s="562" customFormat="1" x14ac:dyDescent="0.2">
      <c r="A28" s="21"/>
      <c r="B28" s="373"/>
      <c r="C28" s="374"/>
      <c r="D28" s="598"/>
      <c r="E28" s="5"/>
    </row>
    <row r="29" spans="1:5" s="562" customFormat="1" x14ac:dyDescent="0.2">
      <c r="A29" s="21"/>
      <c r="B29" s="373"/>
      <c r="C29" s="374"/>
      <c r="D29" s="598"/>
      <c r="E29" s="5"/>
    </row>
    <row r="30" spans="1:5" x14ac:dyDescent="0.2">
      <c r="A30" s="21"/>
      <c r="B30" s="373"/>
      <c r="C30" s="374"/>
      <c r="D30" s="598"/>
      <c r="E30" s="5"/>
    </row>
    <row r="31" spans="1:5" x14ac:dyDescent="0.2">
      <c r="A31" s="21"/>
      <c r="B31" s="373"/>
      <c r="C31" s="374"/>
      <c r="D31" s="598"/>
      <c r="E31" s="5"/>
    </row>
    <row r="32" spans="1:5" s="522" customFormat="1" x14ac:dyDescent="0.2">
      <c r="A32" s="21"/>
      <c r="B32" s="373"/>
      <c r="C32" s="374"/>
      <c r="D32" s="598"/>
      <c r="E32" s="5"/>
    </row>
    <row r="33" spans="1:9" s="522" customFormat="1" x14ac:dyDescent="0.2">
      <c r="A33" s="21"/>
      <c r="B33" s="373"/>
      <c r="C33" s="374"/>
      <c r="D33" s="598"/>
      <c r="E33" s="5"/>
    </row>
    <row r="34" spans="1:9" s="522" customFormat="1" ht="13.5" customHeight="1" x14ac:dyDescent="0.2">
      <c r="A34" s="21"/>
      <c r="B34" s="373"/>
      <c r="C34" s="374"/>
      <c r="D34" s="598"/>
      <c r="E34" s="5"/>
    </row>
    <row r="35" spans="1:9" s="522" customFormat="1" x14ac:dyDescent="0.2">
      <c r="A35" s="21"/>
      <c r="B35" s="373"/>
      <c r="C35" s="374"/>
      <c r="D35" s="598"/>
      <c r="E35" s="5"/>
    </row>
    <row r="36" spans="1:9" ht="18" x14ac:dyDescent="0.25">
      <c r="A36" s="21"/>
      <c r="B36" s="373"/>
      <c r="C36" s="374"/>
      <c r="D36" s="598"/>
      <c r="E36" s="5"/>
      <c r="I36" s="524"/>
    </row>
    <row r="37" spans="1:9" x14ac:dyDescent="0.2">
      <c r="A37" s="21"/>
      <c r="B37" s="373"/>
      <c r="C37" s="374"/>
      <c r="D37" s="598"/>
      <c r="E37" s="5"/>
    </row>
    <row r="38" spans="1:9" x14ac:dyDescent="0.2">
      <c r="A38" s="21"/>
      <c r="B38" s="373"/>
      <c r="C38" s="374"/>
      <c r="D38" s="598"/>
      <c r="E38" s="5"/>
    </row>
    <row r="39" spans="1:9" ht="13.5" thickBot="1" x14ac:dyDescent="0.25">
      <c r="A39" s="21"/>
      <c r="B39" s="754"/>
      <c r="C39" s="755"/>
      <c r="D39" s="5"/>
      <c r="E39" s="5"/>
    </row>
    <row r="40" spans="1:9" s="522" customFormat="1" ht="13.5" thickBot="1" x14ac:dyDescent="0.25">
      <c r="A40" s="21"/>
      <c r="B40" s="749" t="s">
        <v>109</v>
      </c>
      <c r="C40" s="750"/>
      <c r="D40" s="5"/>
      <c r="E40" s="5"/>
    </row>
    <row r="41" spans="1:9" x14ac:dyDescent="0.2">
      <c r="A41" s="21"/>
      <c r="B41" s="50"/>
      <c r="C41" s="385"/>
      <c r="D41" s="5"/>
      <c r="E41" s="5"/>
    </row>
    <row r="42" spans="1:9" x14ac:dyDescent="0.2">
      <c r="A42" s="68" t="s">
        <v>25</v>
      </c>
      <c r="B42" s="198"/>
      <c r="C42" s="199"/>
      <c r="D42" s="444"/>
      <c r="E42" s="5"/>
    </row>
    <row r="43" spans="1:9" x14ac:dyDescent="0.2">
      <c r="A43" s="21"/>
      <c r="B43" s="201"/>
      <c r="C43" s="199"/>
      <c r="D43" s="444"/>
      <c r="E43" s="5"/>
    </row>
    <row r="44" spans="1:9" x14ac:dyDescent="0.2">
      <c r="A44" s="21"/>
      <c r="B44" s="198"/>
      <c r="C44" s="199"/>
      <c r="D44" s="444"/>
      <c r="E44" s="5"/>
    </row>
    <row r="45" spans="1:9" x14ac:dyDescent="0.2">
      <c r="A45" s="21"/>
      <c r="B45" s="198"/>
      <c r="C45" s="199"/>
      <c r="D45" s="444"/>
      <c r="E45" s="5"/>
    </row>
    <row r="46" spans="1:9" x14ac:dyDescent="0.2">
      <c r="A46" s="21"/>
      <c r="B46" s="332"/>
      <c r="C46" s="453"/>
      <c r="D46" s="599"/>
      <c r="E46" s="5"/>
    </row>
    <row r="47" spans="1:9" x14ac:dyDescent="0.2">
      <c r="A47" s="21"/>
      <c r="B47" s="332"/>
      <c r="C47" s="453"/>
      <c r="D47" s="599"/>
      <c r="E47" s="5"/>
    </row>
    <row r="48" spans="1:9" x14ac:dyDescent="0.2">
      <c r="A48" s="21"/>
      <c r="B48" s="332"/>
      <c r="C48" s="453"/>
      <c r="D48" s="599"/>
      <c r="E48" s="5"/>
    </row>
    <row r="49" spans="1:5" x14ac:dyDescent="0.2">
      <c r="A49" s="21"/>
      <c r="B49" s="332"/>
      <c r="C49" s="453"/>
      <c r="D49" s="599"/>
      <c r="E49" s="5"/>
    </row>
    <row r="50" spans="1:5" x14ac:dyDescent="0.2">
      <c r="A50" s="21"/>
      <c r="B50" s="332"/>
      <c r="C50" s="453"/>
      <c r="D50" s="599"/>
      <c r="E50" s="5"/>
    </row>
    <row r="51" spans="1:5" x14ac:dyDescent="0.2">
      <c r="A51" s="21"/>
      <c r="B51" s="332"/>
      <c r="C51" s="453"/>
      <c r="D51" s="599"/>
      <c r="E51" s="5"/>
    </row>
    <row r="52" spans="1:5" x14ac:dyDescent="0.2">
      <c r="A52" s="21"/>
      <c r="B52" s="332"/>
      <c r="C52" s="453"/>
      <c r="D52" s="599"/>
      <c r="E52" s="5"/>
    </row>
    <row r="53" spans="1:5" x14ac:dyDescent="0.2">
      <c r="A53" s="21"/>
      <c r="B53" s="332"/>
      <c r="C53" s="453"/>
      <c r="D53" s="599"/>
      <c r="E53" s="5"/>
    </row>
    <row r="54" spans="1:5" x14ac:dyDescent="0.2">
      <c r="A54" s="21"/>
      <c r="B54" s="332"/>
      <c r="C54" s="453"/>
      <c r="D54" s="599"/>
      <c r="E54" s="5"/>
    </row>
    <row r="55" spans="1:5" x14ac:dyDescent="0.2">
      <c r="A55" s="21"/>
      <c r="B55" s="332"/>
      <c r="C55" s="453"/>
      <c r="D55" s="599"/>
      <c r="E55" s="5"/>
    </row>
    <row r="56" spans="1:5" s="522" customFormat="1" x14ac:dyDescent="0.2">
      <c r="A56" s="21"/>
      <c r="B56" s="332"/>
      <c r="C56" s="453"/>
      <c r="D56" s="599"/>
      <c r="E56" s="5"/>
    </row>
    <row r="57" spans="1:5" s="522" customFormat="1" x14ac:dyDescent="0.2">
      <c r="A57" s="21"/>
      <c r="B57" s="332"/>
      <c r="C57" s="453"/>
      <c r="D57" s="599"/>
      <c r="E57" s="5"/>
    </row>
    <row r="58" spans="1:5" s="522" customFormat="1" x14ac:dyDescent="0.2">
      <c r="A58" s="21"/>
      <c r="B58" s="332"/>
      <c r="C58" s="453"/>
      <c r="D58" s="599"/>
      <c r="E58" s="5"/>
    </row>
    <row r="59" spans="1:5" s="562" customFormat="1" x14ac:dyDescent="0.2">
      <c r="A59" s="21"/>
      <c r="B59" s="332"/>
      <c r="C59" s="453"/>
      <c r="D59" s="599"/>
      <c r="E59" s="5"/>
    </row>
    <row r="60" spans="1:5" s="562" customFormat="1" x14ac:dyDescent="0.2">
      <c r="A60" s="21"/>
      <c r="B60" s="332"/>
      <c r="C60" s="453"/>
      <c r="D60" s="599"/>
      <c r="E60" s="5"/>
    </row>
    <row r="61" spans="1:5" s="562" customFormat="1" x14ac:dyDescent="0.2">
      <c r="A61" s="21"/>
      <c r="B61" s="332"/>
      <c r="C61" s="453"/>
      <c r="D61" s="599"/>
      <c r="E61" s="5"/>
    </row>
    <row r="62" spans="1:5" s="562" customFormat="1" x14ac:dyDescent="0.2">
      <c r="A62" s="21"/>
      <c r="B62" s="332"/>
      <c r="C62" s="453"/>
      <c r="D62" s="599"/>
      <c r="E62" s="5"/>
    </row>
    <row r="63" spans="1:5" s="562" customFormat="1" x14ac:dyDescent="0.2">
      <c r="A63" s="21"/>
      <c r="B63" s="332"/>
      <c r="C63" s="453"/>
      <c r="D63" s="599"/>
      <c r="E63" s="5"/>
    </row>
    <row r="64" spans="1:5" s="562" customFormat="1" x14ac:dyDescent="0.2">
      <c r="A64" s="21"/>
      <c r="B64" s="332"/>
      <c r="C64" s="453"/>
      <c r="D64" s="599"/>
      <c r="E64" s="5"/>
    </row>
    <row r="65" spans="1:5" s="562" customFormat="1" x14ac:dyDescent="0.2">
      <c r="A65" s="21"/>
      <c r="B65" s="332"/>
      <c r="C65" s="453"/>
      <c r="D65" s="599"/>
      <c r="E65" s="5"/>
    </row>
    <row r="66" spans="1:5" s="562" customFormat="1" x14ac:dyDescent="0.2">
      <c r="A66" s="21"/>
      <c r="B66" s="332"/>
      <c r="C66" s="453"/>
      <c r="D66" s="599"/>
      <c r="E66" s="5"/>
    </row>
    <row r="67" spans="1:5" x14ac:dyDescent="0.2">
      <c r="A67" s="5"/>
      <c r="B67" s="190"/>
      <c r="C67" s="106"/>
      <c r="D67" s="50"/>
      <c r="E67" s="5"/>
    </row>
    <row r="68" spans="1:5" x14ac:dyDescent="0.2">
      <c r="A68" s="5"/>
      <c r="B68" s="7"/>
      <c r="C68" s="5"/>
      <c r="D68" s="5"/>
      <c r="E68" s="5"/>
    </row>
    <row r="69" spans="1:5" x14ac:dyDescent="0.2">
      <c r="A69" s="5"/>
      <c r="B69" s="287" t="s">
        <v>52</v>
      </c>
      <c r="C69" s="5"/>
      <c r="D69" s="5"/>
      <c r="E69" s="5"/>
    </row>
    <row r="70" spans="1:5" ht="13.5" thickBot="1" x14ac:dyDescent="0.25">
      <c r="A70" s="5"/>
      <c r="B70" s="7"/>
      <c r="C70" s="5"/>
      <c r="D70" s="5"/>
      <c r="E70" s="5"/>
    </row>
    <row r="71" spans="1:5" ht="13.5" thickBot="1" x14ac:dyDescent="0.25">
      <c r="A71" s="5"/>
      <c r="B71" s="749" t="s">
        <v>102</v>
      </c>
      <c r="C71" s="750"/>
      <c r="D71" s="5"/>
      <c r="E71" s="5"/>
    </row>
    <row r="72" spans="1:5" ht="13.5" thickBot="1" x14ac:dyDescent="0.25">
      <c r="A72" s="5"/>
      <c r="B72" s="16"/>
      <c r="C72" s="448"/>
      <c r="D72" s="5"/>
      <c r="E72" s="5"/>
    </row>
    <row r="73" spans="1:5" ht="13.5" thickBot="1" x14ac:dyDescent="0.25">
      <c r="A73" s="5"/>
      <c r="B73" s="749" t="s">
        <v>101</v>
      </c>
      <c r="C73" s="750"/>
      <c r="D73" s="5"/>
      <c r="E73" s="5"/>
    </row>
    <row r="74" spans="1:5" x14ac:dyDescent="0.2">
      <c r="A74" s="5"/>
      <c r="B74" s="7"/>
      <c r="C74" s="5"/>
      <c r="D74" s="5"/>
      <c r="E74" s="5"/>
    </row>
    <row r="75" spans="1:5" ht="18" x14ac:dyDescent="0.25">
      <c r="B75" s="753"/>
      <c r="C75" s="753"/>
      <c r="D75" s="753"/>
      <c r="E75" s="753"/>
    </row>
  </sheetData>
  <mergeCells count="6">
    <mergeCell ref="F2:H2"/>
    <mergeCell ref="B71:C71"/>
    <mergeCell ref="B73:C73"/>
    <mergeCell ref="B75:E75"/>
    <mergeCell ref="B39:C39"/>
    <mergeCell ref="B40:C40"/>
  </mergeCells>
  <dataValidations count="2">
    <dataValidation type="list" allowBlank="1" showInputMessage="1" showErrorMessage="1" sqref="B42:B66" xr:uid="{00000000-0002-0000-1500-000000000000}">
      <formula1>#REF!</formula1>
    </dataValidation>
    <dataValidation type="list" allowBlank="1" showInputMessage="1" showErrorMessage="1" sqref="B7:B38" xr:uid="{00000000-0002-0000-1500-000001000000}">
      <formula1>#REF!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77"/>
  <sheetViews>
    <sheetView workbookViewId="0"/>
  </sheetViews>
  <sheetFormatPr defaultColWidth="9.140625" defaultRowHeight="12.75" x14ac:dyDescent="0.2"/>
  <cols>
    <col min="1" max="1" width="26" style="5" customWidth="1"/>
    <col min="2" max="2" width="32.85546875" style="7" customWidth="1"/>
    <col min="3" max="3" width="16.42578125" style="5" customWidth="1"/>
    <col min="4" max="4" width="17.7109375" style="5" customWidth="1"/>
    <col min="5" max="16384" width="9.140625" style="5"/>
  </cols>
  <sheetData>
    <row r="1" spans="1:4" x14ac:dyDescent="0.2">
      <c r="B1" s="80"/>
      <c r="C1" s="20"/>
      <c r="D1" s="20"/>
    </row>
    <row r="2" spans="1:4" ht="15.75" x14ac:dyDescent="0.25">
      <c r="A2" s="387" t="s">
        <v>34</v>
      </c>
      <c r="B2" s="397" t="s">
        <v>53</v>
      </c>
      <c r="C2" s="20"/>
      <c r="D2" s="20"/>
    </row>
    <row r="3" spans="1:4" ht="15.75" x14ac:dyDescent="0.25">
      <c r="A3" s="388" t="s">
        <v>35</v>
      </c>
      <c r="B3" s="398" t="s">
        <v>57</v>
      </c>
      <c r="C3" s="45"/>
      <c r="D3" s="45"/>
    </row>
    <row r="4" spans="1:4" ht="15.75" x14ac:dyDescent="0.25">
      <c r="A4" s="388" t="s">
        <v>16</v>
      </c>
      <c r="B4" s="392">
        <v>46404</v>
      </c>
      <c r="C4" s="45"/>
      <c r="D4" s="45"/>
    </row>
    <row r="5" spans="1:4" x14ac:dyDescent="0.2">
      <c r="A5" s="21"/>
      <c r="B5" s="50"/>
      <c r="C5" s="45"/>
      <c r="D5" s="45"/>
    </row>
    <row r="6" spans="1:4" ht="15.75" x14ac:dyDescent="0.25">
      <c r="A6" s="21"/>
      <c r="B6" s="113" t="s">
        <v>69</v>
      </c>
      <c r="C6" s="113" t="s">
        <v>17</v>
      </c>
      <c r="D6" s="443" t="s">
        <v>66</v>
      </c>
    </row>
    <row r="7" spans="1:4" x14ac:dyDescent="0.2">
      <c r="A7" s="63" t="s">
        <v>24</v>
      </c>
      <c r="B7" s="195"/>
      <c r="C7" s="197"/>
      <c r="D7" s="197"/>
    </row>
    <row r="8" spans="1:4" x14ac:dyDescent="0.2">
      <c r="A8" s="63"/>
      <c r="B8" s="195"/>
      <c r="C8" s="197"/>
      <c r="D8" s="197"/>
    </row>
    <row r="9" spans="1:4" x14ac:dyDescent="0.2">
      <c r="A9" s="63"/>
      <c r="B9" s="195"/>
      <c r="C9" s="197"/>
      <c r="D9" s="197"/>
    </row>
    <row r="10" spans="1:4" x14ac:dyDescent="0.2">
      <c r="A10" s="63"/>
      <c r="B10" s="195"/>
      <c r="C10" s="197"/>
      <c r="D10" s="197"/>
    </row>
    <row r="11" spans="1:4" x14ac:dyDescent="0.2">
      <c r="A11" s="63"/>
      <c r="B11" s="352"/>
      <c r="C11" s="202"/>
      <c r="D11" s="598"/>
    </row>
    <row r="12" spans="1:4" x14ac:dyDescent="0.2">
      <c r="A12" s="63"/>
      <c r="B12" s="352"/>
      <c r="C12" s="202"/>
      <c r="D12" s="598"/>
    </row>
    <row r="13" spans="1:4" x14ac:dyDescent="0.2">
      <c r="A13" s="63"/>
      <c r="B13" s="352"/>
      <c r="C13" s="202"/>
      <c r="D13" s="598"/>
    </row>
    <row r="14" spans="1:4" x14ac:dyDescent="0.2">
      <c r="A14" s="63"/>
      <c r="B14" s="352"/>
      <c r="C14" s="202"/>
      <c r="D14" s="598"/>
    </row>
    <row r="15" spans="1:4" x14ac:dyDescent="0.2">
      <c r="A15" s="63"/>
      <c r="B15" s="352"/>
      <c r="C15" s="202"/>
      <c r="D15" s="598"/>
    </row>
    <row r="16" spans="1:4" x14ac:dyDescent="0.2">
      <c r="A16" s="63"/>
      <c r="B16" s="352"/>
      <c r="C16" s="202"/>
      <c r="D16" s="197"/>
    </row>
    <row r="17" spans="1:4" x14ac:dyDescent="0.2">
      <c r="A17" s="63"/>
      <c r="B17" s="352"/>
      <c r="C17" s="202"/>
      <c r="D17" s="197"/>
    </row>
    <row r="18" spans="1:4" x14ac:dyDescent="0.2">
      <c r="A18" s="63"/>
      <c r="B18" s="352"/>
      <c r="C18" s="202"/>
      <c r="D18" s="197"/>
    </row>
    <row r="19" spans="1:4" x14ac:dyDescent="0.2">
      <c r="A19" s="63"/>
      <c r="B19" s="352"/>
      <c r="C19" s="202"/>
      <c r="D19" s="197"/>
    </row>
    <row r="20" spans="1:4" x14ac:dyDescent="0.2">
      <c r="A20" s="63"/>
      <c r="B20" s="352"/>
      <c r="C20" s="202"/>
      <c r="D20" s="197"/>
    </row>
    <row r="21" spans="1:4" x14ac:dyDescent="0.2">
      <c r="A21" s="63"/>
      <c r="B21" s="352"/>
      <c r="C21" s="202"/>
      <c r="D21" s="197"/>
    </row>
    <row r="22" spans="1:4" x14ac:dyDescent="0.2">
      <c r="A22" s="63"/>
      <c r="B22" s="352"/>
      <c r="C22" s="202"/>
      <c r="D22" s="197"/>
    </row>
    <row r="23" spans="1:4" x14ac:dyDescent="0.2">
      <c r="A23" s="63"/>
      <c r="B23" s="352"/>
      <c r="C23" s="202"/>
      <c r="D23" s="197"/>
    </row>
    <row r="24" spans="1:4" x14ac:dyDescent="0.2">
      <c r="A24" s="63"/>
      <c r="B24" s="352"/>
      <c r="C24" s="202"/>
      <c r="D24" s="197"/>
    </row>
    <row r="25" spans="1:4" x14ac:dyDescent="0.2">
      <c r="A25" s="63"/>
      <c r="B25" s="352"/>
      <c r="C25" s="202"/>
      <c r="D25" s="197"/>
    </row>
    <row r="26" spans="1:4" x14ac:dyDescent="0.2">
      <c r="A26" s="21"/>
      <c r="B26" s="352"/>
      <c r="C26" s="202"/>
      <c r="D26" s="197"/>
    </row>
    <row r="27" spans="1:4" x14ac:dyDescent="0.2">
      <c r="A27" s="21"/>
      <c r="B27" s="352"/>
      <c r="C27" s="202"/>
      <c r="D27" s="197"/>
    </row>
    <row r="28" spans="1:4" x14ac:dyDescent="0.2">
      <c r="A28" s="21"/>
      <c r="B28" s="352"/>
      <c r="C28" s="202"/>
      <c r="D28" s="197"/>
    </row>
    <row r="29" spans="1:4" x14ac:dyDescent="0.2">
      <c r="A29" s="21"/>
      <c r="B29" s="352"/>
      <c r="C29" s="202"/>
      <c r="D29" s="197"/>
    </row>
    <row r="30" spans="1:4" x14ac:dyDescent="0.2">
      <c r="A30" s="21"/>
      <c r="B30" s="352"/>
      <c r="C30" s="202"/>
      <c r="D30" s="197"/>
    </row>
    <row r="31" spans="1:4" x14ac:dyDescent="0.2">
      <c r="A31" s="21"/>
      <c r="B31" s="352"/>
      <c r="C31" s="202"/>
      <c r="D31" s="197"/>
    </row>
    <row r="32" spans="1:4" x14ac:dyDescent="0.2">
      <c r="A32" s="21"/>
      <c r="B32" s="352"/>
      <c r="C32" s="202"/>
      <c r="D32" s="197"/>
    </row>
    <row r="33" spans="1:4" x14ac:dyDescent="0.2">
      <c r="A33" s="21"/>
      <c r="B33" s="352"/>
      <c r="C33" s="202"/>
      <c r="D33" s="197"/>
    </row>
    <row r="34" spans="1:4" x14ac:dyDescent="0.2">
      <c r="A34" s="21"/>
      <c r="B34" s="352"/>
      <c r="C34" s="202"/>
      <c r="D34" s="197"/>
    </row>
    <row r="35" spans="1:4" x14ac:dyDescent="0.2">
      <c r="A35" s="21"/>
      <c r="B35" s="352"/>
      <c r="C35" s="202"/>
      <c r="D35" s="197"/>
    </row>
    <row r="36" spans="1:4" x14ac:dyDescent="0.2">
      <c r="A36" s="21"/>
      <c r="B36" s="352"/>
      <c r="C36" s="202"/>
      <c r="D36" s="197"/>
    </row>
    <row r="37" spans="1:4" x14ac:dyDescent="0.2">
      <c r="A37" s="21"/>
      <c r="B37" s="352"/>
      <c r="C37" s="202"/>
      <c r="D37" s="197"/>
    </row>
    <row r="38" spans="1:4" x14ac:dyDescent="0.2">
      <c r="A38" s="21"/>
      <c r="B38" s="352"/>
      <c r="C38" s="202"/>
      <c r="D38" s="197"/>
    </row>
    <row r="39" spans="1:4" x14ac:dyDescent="0.2">
      <c r="A39" s="21"/>
      <c r="B39" s="573"/>
      <c r="C39" s="202"/>
      <c r="D39" s="197"/>
    </row>
    <row r="40" spans="1:4" x14ac:dyDescent="0.2">
      <c r="A40" s="21"/>
      <c r="B40" s="572" t="s">
        <v>88</v>
      </c>
      <c r="C40" s="290"/>
    </row>
    <row r="41" spans="1:4" x14ac:dyDescent="0.2">
      <c r="A41" s="21"/>
      <c r="B41" s="50"/>
      <c r="C41" s="290"/>
    </row>
    <row r="42" spans="1:4" x14ac:dyDescent="0.2">
      <c r="A42" s="68" t="s">
        <v>25</v>
      </c>
      <c r="B42" s="198"/>
      <c r="C42" s="199"/>
      <c r="D42" s="444"/>
    </row>
    <row r="43" spans="1:4" x14ac:dyDescent="0.2">
      <c r="A43" s="21"/>
      <c r="B43" s="201"/>
      <c r="C43" s="199"/>
      <c r="D43" s="444"/>
    </row>
    <row r="44" spans="1:4" x14ac:dyDescent="0.2">
      <c r="A44" s="21"/>
      <c r="B44" s="198"/>
      <c r="C44" s="199"/>
      <c r="D44" s="444"/>
    </row>
    <row r="45" spans="1:4" x14ac:dyDescent="0.2">
      <c r="A45" s="21"/>
      <c r="B45" s="198"/>
      <c r="C45" s="199"/>
      <c r="D45" s="444"/>
    </row>
    <row r="46" spans="1:4" x14ac:dyDescent="0.2">
      <c r="A46" s="21"/>
      <c r="B46" s="332"/>
      <c r="C46" s="453"/>
      <c r="D46" s="599"/>
    </row>
    <row r="47" spans="1:4" x14ac:dyDescent="0.2">
      <c r="A47" s="21"/>
      <c r="B47" s="332"/>
      <c r="C47" s="453"/>
      <c r="D47" s="599"/>
    </row>
    <row r="48" spans="1:4" x14ac:dyDescent="0.2">
      <c r="A48" s="21"/>
      <c r="B48" s="332"/>
      <c r="C48" s="453"/>
      <c r="D48" s="599"/>
    </row>
    <row r="49" spans="1:4" x14ac:dyDescent="0.2">
      <c r="A49" s="21"/>
      <c r="B49" s="332"/>
      <c r="C49" s="453"/>
      <c r="D49" s="599"/>
    </row>
    <row r="50" spans="1:4" x14ac:dyDescent="0.2">
      <c r="A50" s="21"/>
      <c r="B50" s="332"/>
      <c r="C50" s="453"/>
      <c r="D50" s="599"/>
    </row>
    <row r="51" spans="1:4" x14ac:dyDescent="0.2">
      <c r="A51" s="21"/>
      <c r="B51" s="332"/>
      <c r="C51" s="453"/>
      <c r="D51" s="599"/>
    </row>
    <row r="52" spans="1:4" x14ac:dyDescent="0.2">
      <c r="A52" s="21"/>
      <c r="B52" s="332"/>
      <c r="C52" s="453"/>
      <c r="D52" s="599"/>
    </row>
    <row r="53" spans="1:4" x14ac:dyDescent="0.2">
      <c r="A53" s="21"/>
      <c r="B53" s="332"/>
      <c r="C53" s="453"/>
      <c r="D53" s="599"/>
    </row>
    <row r="54" spans="1:4" x14ac:dyDescent="0.2">
      <c r="A54" s="21"/>
      <c r="B54" s="332"/>
      <c r="C54" s="453"/>
      <c r="D54" s="599"/>
    </row>
    <row r="55" spans="1:4" x14ac:dyDescent="0.2">
      <c r="A55" s="21"/>
      <c r="B55" s="332"/>
      <c r="C55" s="453"/>
      <c r="D55" s="599"/>
    </row>
    <row r="56" spans="1:4" x14ac:dyDescent="0.2">
      <c r="A56" s="21"/>
      <c r="B56" s="332"/>
      <c r="C56" s="453"/>
      <c r="D56" s="599"/>
    </row>
    <row r="57" spans="1:4" x14ac:dyDescent="0.2">
      <c r="A57" s="21"/>
      <c r="B57" s="332"/>
      <c r="C57" s="453"/>
      <c r="D57" s="599"/>
    </row>
    <row r="58" spans="1:4" x14ac:dyDescent="0.2">
      <c r="A58" s="21"/>
      <c r="B58" s="332"/>
      <c r="C58" s="453"/>
      <c r="D58" s="599"/>
    </row>
    <row r="59" spans="1:4" x14ac:dyDescent="0.2">
      <c r="A59" s="21"/>
      <c r="B59" s="332"/>
      <c r="C59" s="453"/>
      <c r="D59" s="599"/>
    </row>
    <row r="60" spans="1:4" x14ac:dyDescent="0.2">
      <c r="A60" s="21"/>
      <c r="B60" s="332"/>
      <c r="C60" s="453"/>
      <c r="D60" s="599"/>
    </row>
    <row r="61" spans="1:4" x14ac:dyDescent="0.2">
      <c r="A61" s="21"/>
      <c r="B61" s="332"/>
      <c r="C61" s="453"/>
      <c r="D61" s="599"/>
    </row>
    <row r="62" spans="1:4" x14ac:dyDescent="0.2">
      <c r="A62" s="21"/>
      <c r="B62" s="332"/>
      <c r="C62" s="453"/>
      <c r="D62" s="599"/>
    </row>
    <row r="63" spans="1:4" x14ac:dyDescent="0.2">
      <c r="A63" s="21"/>
      <c r="B63" s="332"/>
      <c r="C63" s="453"/>
      <c r="D63" s="599"/>
    </row>
    <row r="64" spans="1:4" x14ac:dyDescent="0.2">
      <c r="A64" s="21"/>
      <c r="B64" s="332"/>
      <c r="C64" s="453"/>
      <c r="D64" s="599"/>
    </row>
    <row r="65" spans="1:6" x14ac:dyDescent="0.2">
      <c r="A65" s="21"/>
      <c r="B65" s="332"/>
      <c r="C65" s="453"/>
      <c r="D65" s="599"/>
    </row>
    <row r="66" spans="1:6" x14ac:dyDescent="0.2">
      <c r="A66" s="21"/>
      <c r="B66" s="332"/>
      <c r="C66" s="453"/>
      <c r="D66" s="599"/>
    </row>
    <row r="67" spans="1:6" x14ac:dyDescent="0.2">
      <c r="B67" s="332"/>
      <c r="C67" s="453"/>
      <c r="D67" s="599"/>
    </row>
    <row r="68" spans="1:6" x14ac:dyDescent="0.2">
      <c r="B68" s="332"/>
      <c r="C68" s="453"/>
      <c r="D68" s="599"/>
    </row>
    <row r="69" spans="1:6" x14ac:dyDescent="0.2">
      <c r="B69" s="287" t="s">
        <v>52</v>
      </c>
    </row>
    <row r="70" spans="1:6" ht="13.5" thickBot="1" x14ac:dyDescent="0.25"/>
    <row r="71" spans="1:6" ht="13.5" thickBot="1" x14ac:dyDescent="0.25">
      <c r="B71" s="749" t="s">
        <v>91</v>
      </c>
      <c r="C71" s="750"/>
    </row>
    <row r="72" spans="1:6" ht="13.5" thickBot="1" x14ac:dyDescent="0.25">
      <c r="B72" s="16"/>
      <c r="C72" s="448"/>
    </row>
    <row r="73" spans="1:6" ht="13.5" thickBot="1" x14ac:dyDescent="0.25">
      <c r="B73" s="749" t="s">
        <v>90</v>
      </c>
      <c r="C73" s="750"/>
    </row>
    <row r="77" spans="1:6" ht="23.25" x14ac:dyDescent="0.35">
      <c r="A77" s="688"/>
      <c r="B77" s="689"/>
      <c r="C77" s="690"/>
      <c r="D77" s="691"/>
      <c r="E77" s="688"/>
      <c r="F77" s="688"/>
    </row>
  </sheetData>
  <sheetProtection selectLockedCells="1" selectUnlockedCells="1"/>
  <mergeCells count="2">
    <mergeCell ref="B71:C71"/>
    <mergeCell ref="B73:C73"/>
  </mergeCells>
  <phoneticPr fontId="0" type="noConversion"/>
  <dataValidations count="2">
    <dataValidation type="list" allowBlank="1" showInputMessage="1" showErrorMessage="1" sqref="B42:B66" xr:uid="{00000000-0002-0000-1300-000000000000}">
      <formula1>#REF!</formula1>
    </dataValidation>
    <dataValidation type="list" allowBlank="1" showInputMessage="1" showErrorMessage="1" sqref="B7:B39" xr:uid="{00000000-0002-0000-13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7C27C-79CE-4AB3-A9BA-3974BED974C8}">
  <dimension ref="A1:F77"/>
  <sheetViews>
    <sheetView workbookViewId="0">
      <selection activeCell="B5" sqref="B5"/>
    </sheetView>
  </sheetViews>
  <sheetFormatPr defaultColWidth="9.140625" defaultRowHeight="12.75" x14ac:dyDescent="0.2"/>
  <cols>
    <col min="1" max="1" width="26" style="5" customWidth="1"/>
    <col min="2" max="2" width="32.85546875" style="7" customWidth="1"/>
    <col min="3" max="3" width="16.42578125" style="5" customWidth="1"/>
    <col min="4" max="4" width="17.7109375" style="5" customWidth="1"/>
    <col min="5" max="16384" width="9.140625" style="5"/>
  </cols>
  <sheetData>
    <row r="1" spans="1:4" x14ac:dyDescent="0.2">
      <c r="B1" s="703"/>
      <c r="C1" s="563"/>
      <c r="D1" s="563"/>
    </row>
    <row r="2" spans="1:4" ht="15.75" x14ac:dyDescent="0.25">
      <c r="A2" s="387" t="s">
        <v>34</v>
      </c>
      <c r="B2" s="397" t="s">
        <v>169</v>
      </c>
      <c r="C2" s="563"/>
      <c r="D2" s="563"/>
    </row>
    <row r="3" spans="1:4" ht="15.75" x14ac:dyDescent="0.25">
      <c r="A3" s="388" t="s">
        <v>35</v>
      </c>
      <c r="B3" s="398" t="s">
        <v>170</v>
      </c>
      <c r="C3" s="385"/>
      <c r="D3" s="385"/>
    </row>
    <row r="4" spans="1:4" ht="15.75" x14ac:dyDescent="0.25">
      <c r="A4" s="388" t="s">
        <v>16</v>
      </c>
      <c r="B4" s="392">
        <v>46411</v>
      </c>
      <c r="C4" s="385"/>
      <c r="D4" s="385"/>
    </row>
    <row r="5" spans="1:4" x14ac:dyDescent="0.2">
      <c r="A5" s="21"/>
      <c r="B5" s="50"/>
      <c r="C5" s="385"/>
      <c r="D5" s="385"/>
    </row>
    <row r="6" spans="1:4" ht="15.75" x14ac:dyDescent="0.25">
      <c r="A6" s="21"/>
      <c r="B6" s="113" t="s">
        <v>69</v>
      </c>
      <c r="C6" s="113" t="s">
        <v>17</v>
      </c>
      <c r="D6" s="443" t="s">
        <v>66</v>
      </c>
    </row>
    <row r="7" spans="1:4" x14ac:dyDescent="0.2">
      <c r="A7" s="63" t="s">
        <v>24</v>
      </c>
      <c r="B7" s="195"/>
      <c r="C7" s="197"/>
      <c r="D7" s="197"/>
    </row>
    <row r="8" spans="1:4" x14ac:dyDescent="0.2">
      <c r="A8" s="63"/>
      <c r="B8" s="195"/>
      <c r="C8" s="197"/>
      <c r="D8" s="197"/>
    </row>
    <row r="9" spans="1:4" x14ac:dyDescent="0.2">
      <c r="A9" s="63"/>
      <c r="B9" s="195"/>
      <c r="C9" s="197"/>
      <c r="D9" s="197"/>
    </row>
    <row r="10" spans="1:4" x14ac:dyDescent="0.2">
      <c r="A10" s="63"/>
      <c r="B10" s="195"/>
      <c r="C10" s="197"/>
      <c r="D10" s="197"/>
    </row>
    <row r="11" spans="1:4" x14ac:dyDescent="0.2">
      <c r="A11" s="63"/>
      <c r="B11" s="352"/>
      <c r="C11" s="202"/>
      <c r="D11" s="598"/>
    </row>
    <row r="12" spans="1:4" x14ac:dyDescent="0.2">
      <c r="A12" s="63"/>
      <c r="B12" s="352"/>
      <c r="C12" s="202"/>
      <c r="D12" s="598"/>
    </row>
    <row r="13" spans="1:4" x14ac:dyDescent="0.2">
      <c r="A13" s="63"/>
      <c r="B13" s="352"/>
      <c r="C13" s="202"/>
      <c r="D13" s="598"/>
    </row>
    <row r="14" spans="1:4" x14ac:dyDescent="0.2">
      <c r="A14" s="63"/>
      <c r="B14" s="352"/>
      <c r="C14" s="202"/>
      <c r="D14" s="598"/>
    </row>
    <row r="15" spans="1:4" x14ac:dyDescent="0.2">
      <c r="A15" s="63"/>
      <c r="B15" s="352"/>
      <c r="C15" s="202"/>
      <c r="D15" s="598"/>
    </row>
    <row r="16" spans="1:4" x14ac:dyDescent="0.2">
      <c r="A16" s="63"/>
      <c r="B16" s="352"/>
      <c r="C16" s="202"/>
      <c r="D16" s="197"/>
    </row>
    <row r="17" spans="1:4" x14ac:dyDescent="0.2">
      <c r="A17" s="63"/>
      <c r="B17" s="352"/>
      <c r="C17" s="202"/>
      <c r="D17" s="197"/>
    </row>
    <row r="18" spans="1:4" x14ac:dyDescent="0.2">
      <c r="A18" s="63"/>
      <c r="B18" s="352"/>
      <c r="C18" s="202"/>
      <c r="D18" s="197"/>
    </row>
    <row r="19" spans="1:4" x14ac:dyDescent="0.2">
      <c r="A19" s="63"/>
      <c r="B19" s="352"/>
      <c r="C19" s="202"/>
      <c r="D19" s="197"/>
    </row>
    <row r="20" spans="1:4" x14ac:dyDescent="0.2">
      <c r="A20" s="63"/>
      <c r="B20" s="352"/>
      <c r="C20" s="202"/>
      <c r="D20" s="197"/>
    </row>
    <row r="21" spans="1:4" x14ac:dyDescent="0.2">
      <c r="A21" s="63"/>
      <c r="B21" s="352"/>
      <c r="C21" s="202"/>
      <c r="D21" s="197"/>
    </row>
    <row r="22" spans="1:4" x14ac:dyDescent="0.2">
      <c r="A22" s="63"/>
      <c r="B22" s="352"/>
      <c r="C22" s="202"/>
      <c r="D22" s="197"/>
    </row>
    <row r="23" spans="1:4" x14ac:dyDescent="0.2">
      <c r="A23" s="63"/>
      <c r="B23" s="352"/>
      <c r="C23" s="202"/>
      <c r="D23" s="197"/>
    </row>
    <row r="24" spans="1:4" x14ac:dyDescent="0.2">
      <c r="A24" s="63"/>
      <c r="B24" s="352"/>
      <c r="C24" s="202"/>
      <c r="D24" s="197"/>
    </row>
    <row r="25" spans="1:4" x14ac:dyDescent="0.2">
      <c r="A25" s="63"/>
      <c r="B25" s="352"/>
      <c r="C25" s="202"/>
      <c r="D25" s="197"/>
    </row>
    <row r="26" spans="1:4" x14ac:dyDescent="0.2">
      <c r="A26" s="21"/>
      <c r="B26" s="352"/>
      <c r="C26" s="202"/>
      <c r="D26" s="197"/>
    </row>
    <row r="27" spans="1:4" x14ac:dyDescent="0.2">
      <c r="A27" s="21"/>
      <c r="B27" s="352"/>
      <c r="C27" s="202"/>
      <c r="D27" s="197"/>
    </row>
    <row r="28" spans="1:4" x14ac:dyDescent="0.2">
      <c r="A28" s="21"/>
      <c r="B28" s="352"/>
      <c r="C28" s="202"/>
      <c r="D28" s="197"/>
    </row>
    <row r="29" spans="1:4" x14ac:dyDescent="0.2">
      <c r="A29" s="21"/>
      <c r="B29" s="352"/>
      <c r="C29" s="202"/>
      <c r="D29" s="197"/>
    </row>
    <row r="30" spans="1:4" x14ac:dyDescent="0.2">
      <c r="A30" s="21"/>
      <c r="B30" s="352"/>
      <c r="C30" s="202"/>
      <c r="D30" s="197"/>
    </row>
    <row r="31" spans="1:4" x14ac:dyDescent="0.2">
      <c r="A31" s="21"/>
      <c r="B31" s="352"/>
      <c r="C31" s="202"/>
      <c r="D31" s="197"/>
    </row>
    <row r="32" spans="1:4" x14ac:dyDescent="0.2">
      <c r="A32" s="21"/>
      <c r="B32" s="352"/>
      <c r="C32" s="202"/>
      <c r="D32" s="197"/>
    </row>
    <row r="33" spans="1:4" x14ac:dyDescent="0.2">
      <c r="A33" s="21"/>
      <c r="B33" s="352"/>
      <c r="C33" s="202"/>
      <c r="D33" s="197"/>
    </row>
    <row r="34" spans="1:4" x14ac:dyDescent="0.2">
      <c r="A34" s="21"/>
      <c r="B34" s="352"/>
      <c r="C34" s="202"/>
      <c r="D34" s="197"/>
    </row>
    <row r="35" spans="1:4" x14ac:dyDescent="0.2">
      <c r="A35" s="21"/>
      <c r="B35" s="352"/>
      <c r="C35" s="202"/>
      <c r="D35" s="197"/>
    </row>
    <row r="36" spans="1:4" x14ac:dyDescent="0.2">
      <c r="A36" s="21"/>
      <c r="B36" s="352"/>
      <c r="C36" s="202"/>
      <c r="D36" s="197"/>
    </row>
    <row r="37" spans="1:4" x14ac:dyDescent="0.2">
      <c r="A37" s="21"/>
      <c r="B37" s="352"/>
      <c r="C37" s="202"/>
      <c r="D37" s="197"/>
    </row>
    <row r="38" spans="1:4" x14ac:dyDescent="0.2">
      <c r="A38" s="21"/>
      <c r="B38" s="352"/>
      <c r="C38" s="202"/>
      <c r="D38" s="197"/>
    </row>
    <row r="39" spans="1:4" x14ac:dyDescent="0.2">
      <c r="A39" s="21"/>
      <c r="B39" s="573"/>
      <c r="C39" s="202"/>
      <c r="D39" s="197"/>
    </row>
    <row r="40" spans="1:4" x14ac:dyDescent="0.2">
      <c r="A40" s="21"/>
      <c r="B40" s="572" t="s">
        <v>88</v>
      </c>
      <c r="C40" s="385"/>
    </row>
    <row r="41" spans="1:4" x14ac:dyDescent="0.2">
      <c r="A41" s="21"/>
      <c r="B41" s="50"/>
      <c r="C41" s="385"/>
    </row>
    <row r="42" spans="1:4" x14ac:dyDescent="0.2">
      <c r="A42" s="68" t="s">
        <v>25</v>
      </c>
      <c r="B42" s="198"/>
      <c r="C42" s="199"/>
      <c r="D42" s="444"/>
    </row>
    <row r="43" spans="1:4" x14ac:dyDescent="0.2">
      <c r="A43" s="21"/>
      <c r="B43" s="201"/>
      <c r="C43" s="199"/>
      <c r="D43" s="444"/>
    </row>
    <row r="44" spans="1:4" x14ac:dyDescent="0.2">
      <c r="A44" s="21"/>
      <c r="B44" s="198"/>
      <c r="C44" s="199"/>
      <c r="D44" s="444"/>
    </row>
    <row r="45" spans="1:4" x14ac:dyDescent="0.2">
      <c r="A45" s="21"/>
      <c r="B45" s="198"/>
      <c r="C45" s="199"/>
      <c r="D45" s="444"/>
    </row>
    <row r="46" spans="1:4" x14ac:dyDescent="0.2">
      <c r="A46" s="21"/>
      <c r="B46" s="332"/>
      <c r="C46" s="453"/>
      <c r="D46" s="599"/>
    </row>
    <row r="47" spans="1:4" x14ac:dyDescent="0.2">
      <c r="A47" s="21"/>
      <c r="B47" s="332"/>
      <c r="C47" s="453"/>
      <c r="D47" s="599"/>
    </row>
    <row r="48" spans="1:4" x14ac:dyDescent="0.2">
      <c r="A48" s="21"/>
      <c r="B48" s="332"/>
      <c r="C48" s="453"/>
      <c r="D48" s="599"/>
    </row>
    <row r="49" spans="1:4" x14ac:dyDescent="0.2">
      <c r="A49" s="21"/>
      <c r="B49" s="332"/>
      <c r="C49" s="453"/>
      <c r="D49" s="599"/>
    </row>
    <row r="50" spans="1:4" x14ac:dyDescent="0.2">
      <c r="A50" s="21"/>
      <c r="B50" s="332"/>
      <c r="C50" s="453"/>
      <c r="D50" s="599"/>
    </row>
    <row r="51" spans="1:4" x14ac:dyDescent="0.2">
      <c r="A51" s="21"/>
      <c r="B51" s="332"/>
      <c r="C51" s="453"/>
      <c r="D51" s="599"/>
    </row>
    <row r="52" spans="1:4" x14ac:dyDescent="0.2">
      <c r="A52" s="21"/>
      <c r="B52" s="332"/>
      <c r="C52" s="453"/>
      <c r="D52" s="599"/>
    </row>
    <row r="53" spans="1:4" x14ac:dyDescent="0.2">
      <c r="A53" s="21"/>
      <c r="B53" s="332"/>
      <c r="C53" s="453"/>
      <c r="D53" s="599"/>
    </row>
    <row r="54" spans="1:4" x14ac:dyDescent="0.2">
      <c r="A54" s="21"/>
      <c r="B54" s="332"/>
      <c r="C54" s="453"/>
      <c r="D54" s="599"/>
    </row>
    <row r="55" spans="1:4" x14ac:dyDescent="0.2">
      <c r="A55" s="21"/>
      <c r="B55" s="332"/>
      <c r="C55" s="453"/>
      <c r="D55" s="599"/>
    </row>
    <row r="56" spans="1:4" x14ac:dyDescent="0.2">
      <c r="A56" s="21"/>
      <c r="B56" s="332"/>
      <c r="C56" s="453"/>
      <c r="D56" s="599"/>
    </row>
    <row r="57" spans="1:4" x14ac:dyDescent="0.2">
      <c r="A57" s="21"/>
      <c r="B57" s="332"/>
      <c r="C57" s="453"/>
      <c r="D57" s="599"/>
    </row>
    <row r="58" spans="1:4" x14ac:dyDescent="0.2">
      <c r="A58" s="21"/>
      <c r="B58" s="332"/>
      <c r="C58" s="453"/>
      <c r="D58" s="599"/>
    </row>
    <row r="59" spans="1:4" x14ac:dyDescent="0.2">
      <c r="A59" s="21"/>
      <c r="B59" s="332"/>
      <c r="C59" s="453"/>
      <c r="D59" s="599"/>
    </row>
    <row r="60" spans="1:4" x14ac:dyDescent="0.2">
      <c r="A60" s="21"/>
      <c r="B60" s="332"/>
      <c r="C60" s="453"/>
      <c r="D60" s="599"/>
    </row>
    <row r="61" spans="1:4" x14ac:dyDescent="0.2">
      <c r="A61" s="21"/>
      <c r="B61" s="332"/>
      <c r="C61" s="453"/>
      <c r="D61" s="599"/>
    </row>
    <row r="62" spans="1:4" x14ac:dyDescent="0.2">
      <c r="A62" s="21"/>
      <c r="B62" s="332"/>
      <c r="C62" s="453"/>
      <c r="D62" s="599"/>
    </row>
    <row r="63" spans="1:4" x14ac:dyDescent="0.2">
      <c r="A63" s="21"/>
      <c r="B63" s="332"/>
      <c r="C63" s="453"/>
      <c r="D63" s="599"/>
    </row>
    <row r="64" spans="1:4" x14ac:dyDescent="0.2">
      <c r="A64" s="21"/>
      <c r="B64" s="332"/>
      <c r="C64" s="453"/>
      <c r="D64" s="599"/>
    </row>
    <row r="65" spans="1:6" x14ac:dyDescent="0.2">
      <c r="A65" s="21"/>
      <c r="B65" s="332"/>
      <c r="C65" s="453"/>
      <c r="D65" s="599"/>
    </row>
    <row r="66" spans="1:6" x14ac:dyDescent="0.2">
      <c r="A66" s="21"/>
      <c r="B66" s="332"/>
      <c r="C66" s="453"/>
      <c r="D66" s="599"/>
    </row>
    <row r="67" spans="1:6" x14ac:dyDescent="0.2">
      <c r="B67" s="332"/>
      <c r="C67" s="453"/>
      <c r="D67" s="599"/>
    </row>
    <row r="68" spans="1:6" x14ac:dyDescent="0.2">
      <c r="B68" s="332"/>
      <c r="C68" s="453"/>
      <c r="D68" s="599"/>
    </row>
    <row r="69" spans="1:6" x14ac:dyDescent="0.2">
      <c r="B69" s="287" t="s">
        <v>52</v>
      </c>
    </row>
    <row r="70" spans="1:6" ht="13.5" thickBot="1" x14ac:dyDescent="0.25"/>
    <row r="71" spans="1:6" ht="13.5" thickBot="1" x14ac:dyDescent="0.25">
      <c r="B71" s="749" t="s">
        <v>91</v>
      </c>
      <c r="C71" s="750"/>
    </row>
    <row r="72" spans="1:6" ht="13.5" thickBot="1" x14ac:dyDescent="0.25">
      <c r="B72" s="16"/>
      <c r="C72" s="448"/>
    </row>
    <row r="73" spans="1:6" ht="13.5" thickBot="1" x14ac:dyDescent="0.25">
      <c r="B73" s="749" t="s">
        <v>90</v>
      </c>
      <c r="C73" s="750"/>
    </row>
    <row r="77" spans="1:6" ht="23.25" x14ac:dyDescent="0.35">
      <c r="A77" s="688"/>
      <c r="B77" s="689"/>
      <c r="C77" s="690"/>
      <c r="D77" s="691"/>
      <c r="E77" s="688"/>
      <c r="F77" s="688"/>
    </row>
  </sheetData>
  <sheetProtection selectLockedCells="1" selectUnlockedCells="1"/>
  <mergeCells count="2">
    <mergeCell ref="B71:C71"/>
    <mergeCell ref="B73:C73"/>
  </mergeCells>
  <dataValidations count="2">
    <dataValidation type="list" allowBlank="1" showInputMessage="1" showErrorMessage="1" sqref="B7:B39" xr:uid="{CDA0C052-F034-403F-B04B-00B612725177}">
      <formula1>#REF!</formula1>
    </dataValidation>
    <dataValidation type="list" allowBlank="1" showInputMessage="1" showErrorMessage="1" sqref="B42:B66" xr:uid="{F694FE4E-206B-4003-B57E-14CC66DF2D8E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95"/>
  <sheetViews>
    <sheetView workbookViewId="0">
      <selection activeCell="A15" sqref="A15"/>
    </sheetView>
  </sheetViews>
  <sheetFormatPr defaultColWidth="9.140625" defaultRowHeight="12.75" x14ac:dyDescent="0.2"/>
  <cols>
    <col min="1" max="1" width="33.7109375" style="5" customWidth="1"/>
    <col min="2" max="2" width="33.42578125" style="17" customWidth="1"/>
    <col min="3" max="3" width="16.5703125" style="5" customWidth="1"/>
    <col min="4" max="4" width="15.7109375" style="5" customWidth="1"/>
    <col min="5" max="5" width="14.85546875" style="5" customWidth="1"/>
    <col min="6" max="16384" width="9.140625" style="5"/>
  </cols>
  <sheetData>
    <row r="1" spans="1:6" x14ac:dyDescent="0.2">
      <c r="B1" s="114"/>
      <c r="C1" s="20"/>
      <c r="D1" s="20"/>
      <c r="E1" s="20"/>
      <c r="F1" s="20"/>
    </row>
    <row r="2" spans="1:6" ht="15.75" x14ac:dyDescent="0.25">
      <c r="A2" s="387" t="s">
        <v>34</v>
      </c>
      <c r="B2" s="399" t="s">
        <v>36</v>
      </c>
      <c r="C2" s="20"/>
      <c r="D2" s="20"/>
      <c r="E2" s="20"/>
      <c r="F2" s="20"/>
    </row>
    <row r="3" spans="1:6" ht="15.75" x14ac:dyDescent="0.25">
      <c r="A3" s="388" t="s">
        <v>35</v>
      </c>
      <c r="B3" s="400" t="s">
        <v>45</v>
      </c>
      <c r="C3" s="45"/>
      <c r="D3" s="45"/>
      <c r="E3" s="45"/>
      <c r="F3" s="45"/>
    </row>
    <row r="4" spans="1:6" ht="15.75" x14ac:dyDescent="0.25">
      <c r="A4" s="388" t="s">
        <v>16</v>
      </c>
      <c r="B4" s="392">
        <v>46453</v>
      </c>
      <c r="C4" s="45"/>
      <c r="D4" s="45"/>
      <c r="E4" s="45"/>
      <c r="F4" s="45"/>
    </row>
    <row r="5" spans="1:6" x14ac:dyDescent="0.2">
      <c r="A5" s="21"/>
      <c r="B5" s="115"/>
      <c r="C5" s="45"/>
      <c r="D5" s="45"/>
      <c r="E5" s="45"/>
      <c r="F5" s="45"/>
    </row>
    <row r="6" spans="1:6" ht="31.5" x14ac:dyDescent="0.25">
      <c r="A6" s="21"/>
      <c r="B6" s="113" t="s">
        <v>0</v>
      </c>
      <c r="C6" s="113" t="s">
        <v>17</v>
      </c>
      <c r="D6" s="443" t="s">
        <v>66</v>
      </c>
      <c r="E6" s="45"/>
      <c r="F6" s="45"/>
    </row>
    <row r="7" spans="1:6" s="33" customFormat="1" x14ac:dyDescent="0.2">
      <c r="A7" s="63" t="s">
        <v>24</v>
      </c>
      <c r="B7" s="281"/>
      <c r="C7" s="197"/>
      <c r="D7" s="197"/>
      <c r="E7" s="61"/>
      <c r="F7" s="61"/>
    </row>
    <row r="8" spans="1:6" x14ac:dyDescent="0.2">
      <c r="A8" s="21"/>
      <c r="B8" s="281"/>
      <c r="C8" s="197"/>
      <c r="D8" s="197"/>
      <c r="E8" s="45"/>
      <c r="F8" s="45"/>
    </row>
    <row r="9" spans="1:6" x14ac:dyDescent="0.2">
      <c r="A9" s="21"/>
      <c r="B9" s="281"/>
      <c r="C9" s="197"/>
      <c r="D9" s="197"/>
      <c r="E9" s="385"/>
      <c r="F9" s="385"/>
    </row>
    <row r="10" spans="1:6" x14ac:dyDescent="0.2">
      <c r="A10" s="21"/>
      <c r="B10" s="281"/>
      <c r="C10" s="197"/>
      <c r="D10" s="197"/>
      <c r="E10" s="385"/>
      <c r="F10" s="385"/>
    </row>
    <row r="11" spans="1:6" x14ac:dyDescent="0.2">
      <c r="A11" s="21"/>
      <c r="B11" s="564"/>
      <c r="C11" s="374"/>
      <c r="D11" s="598"/>
      <c r="E11" s="385"/>
      <c r="F11" s="385"/>
    </row>
    <row r="12" spans="1:6" x14ac:dyDescent="0.2">
      <c r="A12" s="21"/>
      <c r="B12" s="564"/>
      <c r="C12" s="374"/>
      <c r="D12" s="598"/>
      <c r="E12" s="385"/>
      <c r="F12" s="385"/>
    </row>
    <row r="13" spans="1:6" x14ac:dyDescent="0.2">
      <c r="A13" s="21"/>
      <c r="B13" s="564"/>
      <c r="C13" s="374"/>
      <c r="D13" s="598"/>
      <c r="E13" s="385"/>
      <c r="F13" s="385"/>
    </row>
    <row r="14" spans="1:6" x14ac:dyDescent="0.2">
      <c r="A14" s="21"/>
      <c r="B14" s="564"/>
      <c r="C14" s="374"/>
      <c r="D14" s="598"/>
      <c r="E14" s="385"/>
      <c r="F14" s="385"/>
    </row>
    <row r="15" spans="1:6" x14ac:dyDescent="0.2">
      <c r="A15" s="21"/>
      <c r="B15" s="564"/>
      <c r="C15" s="374"/>
      <c r="D15" s="598"/>
      <c r="E15" s="385"/>
      <c r="F15" s="385"/>
    </row>
    <row r="16" spans="1:6" x14ac:dyDescent="0.2">
      <c r="A16" s="21"/>
      <c r="B16" s="564"/>
      <c r="C16" s="374"/>
      <c r="D16" s="197"/>
      <c r="E16" s="385"/>
      <c r="F16" s="385"/>
    </row>
    <row r="17" spans="1:6" x14ac:dyDescent="0.2">
      <c r="A17" s="21"/>
      <c r="B17" s="564"/>
      <c r="C17" s="374"/>
      <c r="D17" s="197"/>
      <c r="E17" s="385"/>
      <c r="F17" s="385"/>
    </row>
    <row r="18" spans="1:6" x14ac:dyDescent="0.2">
      <c r="A18" s="21"/>
      <c r="B18" s="564"/>
      <c r="C18" s="374"/>
      <c r="D18" s="197"/>
      <c r="E18" s="385"/>
      <c r="F18" s="385"/>
    </row>
    <row r="19" spans="1:6" x14ac:dyDescent="0.2">
      <c r="A19" s="21"/>
      <c r="B19" s="564"/>
      <c r="C19" s="374"/>
      <c r="D19" s="197"/>
      <c r="E19" s="385"/>
      <c r="F19" s="385"/>
    </row>
    <row r="20" spans="1:6" x14ac:dyDescent="0.2">
      <c r="A20" s="21"/>
      <c r="B20" s="564"/>
      <c r="C20" s="374"/>
      <c r="D20" s="197"/>
      <c r="E20" s="385"/>
      <c r="F20" s="385"/>
    </row>
    <row r="21" spans="1:6" x14ac:dyDescent="0.2">
      <c r="A21" s="21"/>
      <c r="B21" s="564"/>
      <c r="C21" s="374"/>
      <c r="D21" s="197"/>
      <c r="E21" s="385"/>
      <c r="F21" s="385"/>
    </row>
    <row r="22" spans="1:6" x14ac:dyDescent="0.2">
      <c r="A22" s="21"/>
      <c r="B22" s="564"/>
      <c r="C22" s="374"/>
      <c r="D22" s="197"/>
      <c r="E22" s="385"/>
      <c r="F22" s="385"/>
    </row>
    <row r="23" spans="1:6" x14ac:dyDescent="0.2">
      <c r="A23" s="21"/>
      <c r="B23" s="564"/>
      <c r="C23" s="374"/>
      <c r="D23" s="197"/>
      <c r="E23" s="385"/>
      <c r="F23" s="385"/>
    </row>
    <row r="24" spans="1:6" x14ac:dyDescent="0.2">
      <c r="A24" s="21"/>
      <c r="B24" s="564"/>
      <c r="C24" s="374"/>
      <c r="D24" s="197"/>
      <c r="E24" s="385"/>
      <c r="F24" s="385"/>
    </row>
    <row r="25" spans="1:6" x14ac:dyDescent="0.2">
      <c r="A25" s="21"/>
      <c r="B25" s="564"/>
      <c r="C25" s="374"/>
      <c r="D25" s="197"/>
      <c r="E25" s="385"/>
      <c r="F25" s="385"/>
    </row>
    <row r="26" spans="1:6" x14ac:dyDescent="0.2">
      <c r="A26" s="21"/>
      <c r="B26" s="564"/>
      <c r="C26" s="374"/>
      <c r="D26" s="197"/>
      <c r="E26" s="385"/>
      <c r="F26" s="385"/>
    </row>
    <row r="27" spans="1:6" x14ac:dyDescent="0.2">
      <c r="A27" s="21"/>
      <c r="B27" s="564"/>
      <c r="C27" s="374"/>
      <c r="D27" s="197"/>
      <c r="E27" s="385"/>
      <c r="F27" s="385"/>
    </row>
    <row r="28" spans="1:6" x14ac:dyDescent="0.2">
      <c r="A28" s="21"/>
      <c r="B28" s="564"/>
      <c r="C28" s="374"/>
      <c r="D28" s="197"/>
      <c r="E28" s="385"/>
      <c r="F28" s="385"/>
    </row>
    <row r="29" spans="1:6" x14ac:dyDescent="0.2">
      <c r="A29" s="21"/>
      <c r="B29" s="564"/>
      <c r="C29" s="374"/>
      <c r="D29" s="197"/>
      <c r="E29" s="385"/>
      <c r="F29" s="385"/>
    </row>
    <row r="30" spans="1:6" x14ac:dyDescent="0.2">
      <c r="A30" s="21"/>
      <c r="B30" s="564"/>
      <c r="C30" s="374"/>
      <c r="D30" s="197"/>
      <c r="E30" s="385"/>
      <c r="F30" s="385"/>
    </row>
    <row r="31" spans="1:6" x14ac:dyDescent="0.2">
      <c r="A31" s="21"/>
      <c r="B31" s="564"/>
      <c r="C31" s="374"/>
      <c r="D31" s="197"/>
      <c r="E31" s="385"/>
      <c r="F31" s="385"/>
    </row>
    <row r="32" spans="1:6" x14ac:dyDescent="0.2">
      <c r="A32" s="21"/>
      <c r="B32" s="564"/>
      <c r="C32" s="374"/>
      <c r="D32" s="197"/>
      <c r="E32" s="49"/>
      <c r="F32" s="52"/>
    </row>
    <row r="33" spans="1:6" x14ac:dyDescent="0.2">
      <c r="A33" s="21"/>
      <c r="B33" s="564"/>
      <c r="C33" s="374"/>
      <c r="D33" s="197"/>
      <c r="E33" s="45"/>
      <c r="F33" s="45"/>
    </row>
    <row r="34" spans="1:6" x14ac:dyDescent="0.2">
      <c r="A34" s="21"/>
      <c r="B34" s="564"/>
      <c r="C34" s="374"/>
      <c r="D34" s="197"/>
      <c r="E34" s="385"/>
      <c r="F34" s="385"/>
    </row>
    <row r="35" spans="1:6" x14ac:dyDescent="0.2">
      <c r="A35" s="21"/>
      <c r="B35" s="564"/>
      <c r="C35" s="374"/>
      <c r="D35" s="197"/>
      <c r="E35" s="385"/>
      <c r="F35" s="385"/>
    </row>
    <row r="36" spans="1:6" x14ac:dyDescent="0.2">
      <c r="A36" s="21"/>
      <c r="B36" s="564"/>
      <c r="C36" s="374"/>
      <c r="D36" s="197"/>
      <c r="E36" s="376"/>
      <c r="F36" s="376"/>
    </row>
    <row r="37" spans="1:6" x14ac:dyDescent="0.2">
      <c r="A37" s="21"/>
      <c r="B37" s="564"/>
      <c r="C37" s="374"/>
      <c r="D37" s="197"/>
      <c r="E37" s="45"/>
      <c r="F37" s="45"/>
    </row>
    <row r="38" spans="1:6" x14ac:dyDescent="0.2">
      <c r="A38" s="21"/>
      <c r="B38" s="564"/>
      <c r="C38" s="374"/>
      <c r="D38" s="197"/>
      <c r="E38" s="385"/>
      <c r="F38" s="385"/>
    </row>
    <row r="39" spans="1:6" x14ac:dyDescent="0.2">
      <c r="A39" s="21"/>
      <c r="B39" s="565"/>
      <c r="C39" s="566"/>
      <c r="D39" s="50"/>
      <c r="E39" s="385"/>
      <c r="F39" s="385"/>
    </row>
    <row r="40" spans="1:6" x14ac:dyDescent="0.2">
      <c r="A40" s="21"/>
      <c r="B40" s="462" t="s">
        <v>95</v>
      </c>
      <c r="C40" s="463"/>
      <c r="D40" s="463"/>
      <c r="E40" s="464"/>
      <c r="F40" s="464"/>
    </row>
    <row r="41" spans="1:6" x14ac:dyDescent="0.2">
      <c r="A41" s="21"/>
      <c r="B41" s="5"/>
      <c r="D41" s="50"/>
      <c r="E41" s="45"/>
      <c r="F41" s="45"/>
    </row>
    <row r="42" spans="1:6" x14ac:dyDescent="0.2">
      <c r="A42" s="68" t="s">
        <v>25</v>
      </c>
      <c r="B42" s="282"/>
      <c r="C42" s="199"/>
      <c r="D42" s="444" t="e">
        <f>IF(COUNTIF(#REF!,B42),5,"Name not found")</f>
        <v>#REF!</v>
      </c>
      <c r="E42" s="45"/>
      <c r="F42" s="45"/>
    </row>
    <row r="43" spans="1:6" x14ac:dyDescent="0.2">
      <c r="A43" s="21"/>
      <c r="B43" s="282"/>
      <c r="C43" s="199"/>
      <c r="D43" s="444" t="e">
        <f>IF(COUNTIF(#REF!,B43),5,"Name not found")</f>
        <v>#REF!</v>
      </c>
      <c r="E43" s="45"/>
      <c r="F43" s="45"/>
    </row>
    <row r="44" spans="1:6" ht="16.5" customHeight="1" x14ac:dyDescent="0.2">
      <c r="A44" s="21"/>
      <c r="B44" s="282"/>
      <c r="C44" s="199"/>
      <c r="D44" s="444" t="e">
        <f>IF(COUNTIF(#REF!,B44),5,"Name not found")</f>
        <v>#REF!</v>
      </c>
      <c r="E44" s="45"/>
      <c r="F44" s="45"/>
    </row>
    <row r="45" spans="1:6" x14ac:dyDescent="0.2">
      <c r="A45" s="21"/>
      <c r="B45" s="282"/>
      <c r="C45" s="199"/>
      <c r="D45" s="444" t="e">
        <f>IF(COUNTIF(#REF!,B45),5,"Name not found")</f>
        <v>#REF!</v>
      </c>
      <c r="E45" s="45"/>
      <c r="F45" s="45"/>
    </row>
    <row r="46" spans="1:6" x14ac:dyDescent="0.2">
      <c r="A46" s="21"/>
      <c r="B46" s="567"/>
      <c r="C46" s="453"/>
      <c r="D46" s="599" t="e">
        <f>IF(COUNTIF(#REF!,B46),5,"Name not found")</f>
        <v>#REF!</v>
      </c>
      <c r="E46" s="385"/>
      <c r="F46" s="385"/>
    </row>
    <row r="47" spans="1:6" x14ac:dyDescent="0.2">
      <c r="A47" s="21"/>
      <c r="B47" s="567"/>
      <c r="C47" s="453"/>
      <c r="D47" s="599" t="e">
        <f>IF(COUNTIF(#REF!,B47),5,"Name not found")</f>
        <v>#REF!</v>
      </c>
      <c r="E47" s="385"/>
      <c r="F47" s="385"/>
    </row>
    <row r="48" spans="1:6" x14ac:dyDescent="0.2">
      <c r="A48" s="21"/>
      <c r="B48" s="567"/>
      <c r="C48" s="453"/>
      <c r="D48" s="599">
        <v>5</v>
      </c>
      <c r="E48" s="385"/>
      <c r="F48" s="385"/>
    </row>
    <row r="49" spans="1:6" x14ac:dyDescent="0.2">
      <c r="A49" s="21"/>
      <c r="B49" s="567"/>
      <c r="C49" s="453"/>
      <c r="D49" s="599" t="e">
        <f>IF(COUNTIF(#REF!,B49),5,"Name not found")</f>
        <v>#REF!</v>
      </c>
      <c r="E49" s="385"/>
      <c r="F49" s="385"/>
    </row>
    <row r="50" spans="1:6" x14ac:dyDescent="0.2">
      <c r="A50" s="21"/>
      <c r="B50" s="567"/>
      <c r="C50" s="453"/>
      <c r="D50" s="599" t="e">
        <f>IF(COUNTIF(#REF!,B50),5,"Name not found")</f>
        <v>#REF!</v>
      </c>
      <c r="E50" s="385"/>
      <c r="F50" s="385"/>
    </row>
    <row r="51" spans="1:6" x14ac:dyDescent="0.2">
      <c r="A51" s="21"/>
      <c r="B51" s="567"/>
      <c r="C51" s="453"/>
      <c r="D51" s="599" t="e">
        <f>IF(COUNTIF(#REF!,B51),5,"Name not found")</f>
        <v>#REF!</v>
      </c>
      <c r="E51" s="385"/>
      <c r="F51" s="385"/>
    </row>
    <row r="52" spans="1:6" x14ac:dyDescent="0.2">
      <c r="A52" s="21"/>
      <c r="B52" s="567"/>
      <c r="C52" s="453"/>
      <c r="D52" s="599" t="e">
        <f>IF(COUNTIF(#REF!,B52),5,"Name not found")</f>
        <v>#REF!</v>
      </c>
      <c r="E52" s="385"/>
      <c r="F52" s="385"/>
    </row>
    <row r="53" spans="1:6" x14ac:dyDescent="0.2">
      <c r="A53" s="21"/>
      <c r="B53" s="567"/>
      <c r="C53" s="453"/>
      <c r="D53" s="599" t="e">
        <f>IF(COUNTIF(#REF!,B53),5,"Name not found")</f>
        <v>#REF!</v>
      </c>
      <c r="E53" s="385"/>
      <c r="F53" s="385"/>
    </row>
    <row r="54" spans="1:6" x14ac:dyDescent="0.2">
      <c r="A54" s="21"/>
      <c r="B54" s="567"/>
      <c r="C54" s="453"/>
      <c r="D54" s="599" t="e">
        <f>IF(COUNTIF(#REF!,B54),5,"Name not found")</f>
        <v>#REF!</v>
      </c>
      <c r="E54" s="385"/>
      <c r="F54" s="385"/>
    </row>
    <row r="55" spans="1:6" x14ac:dyDescent="0.2">
      <c r="A55" s="21"/>
      <c r="B55" s="567"/>
      <c r="C55" s="453"/>
      <c r="D55" s="599" t="e">
        <f>IF(COUNTIF(#REF!,B55),5,"Name not found")</f>
        <v>#REF!</v>
      </c>
      <c r="E55" s="385"/>
      <c r="F55" s="385"/>
    </row>
    <row r="56" spans="1:6" x14ac:dyDescent="0.2">
      <c r="A56" s="21"/>
      <c r="B56" s="567"/>
      <c r="C56" s="453"/>
      <c r="D56" s="599" t="e">
        <f>IF(COUNTIF(#REF!,B56),5,"Name not found")</f>
        <v>#REF!</v>
      </c>
      <c r="E56" s="45"/>
      <c r="F56" s="45"/>
    </row>
    <row r="57" spans="1:6" x14ac:dyDescent="0.2">
      <c r="A57" s="21"/>
      <c r="B57" s="567"/>
      <c r="C57" s="453"/>
      <c r="D57" s="599" t="e">
        <f>IF(COUNTIF(#REF!,B57),5,"Name not found")</f>
        <v>#REF!</v>
      </c>
      <c r="E57" s="385"/>
      <c r="F57" s="385"/>
    </row>
    <row r="58" spans="1:6" x14ac:dyDescent="0.2">
      <c r="A58" s="21"/>
      <c r="B58" s="567"/>
      <c r="C58" s="453"/>
      <c r="D58" s="599" t="e">
        <f>IF(COUNTIF(#REF!,B58),5,"Name not found")</f>
        <v>#REF!</v>
      </c>
      <c r="E58" s="385"/>
      <c r="F58" s="385"/>
    </row>
    <row r="59" spans="1:6" x14ac:dyDescent="0.2">
      <c r="A59" s="21"/>
      <c r="B59" s="567"/>
      <c r="C59" s="453"/>
      <c r="D59" s="599" t="e">
        <f>IF(COUNTIF(#REF!,B59),5,"Name not found")</f>
        <v>#REF!</v>
      </c>
      <c r="E59" s="385"/>
      <c r="F59" s="385"/>
    </row>
    <row r="60" spans="1:6" x14ac:dyDescent="0.2">
      <c r="A60" s="21"/>
      <c r="B60" s="567"/>
      <c r="C60" s="453"/>
      <c r="D60" s="599" t="e">
        <f>IF(COUNTIF(#REF!,B60),5,"Name not found")</f>
        <v>#REF!</v>
      </c>
      <c r="E60" s="385"/>
      <c r="F60" s="385"/>
    </row>
    <row r="61" spans="1:6" x14ac:dyDescent="0.2">
      <c r="A61" s="21"/>
      <c r="B61" s="567"/>
      <c r="C61" s="453"/>
      <c r="D61" s="599" t="e">
        <f>IF(COUNTIF(#REF!,B61),5,"Name not found")</f>
        <v>#REF!</v>
      </c>
      <c r="E61" s="385"/>
      <c r="F61" s="385"/>
    </row>
    <row r="62" spans="1:6" x14ac:dyDescent="0.2">
      <c r="A62" s="21"/>
      <c r="B62" s="567"/>
      <c r="C62" s="453"/>
      <c r="D62" s="599"/>
      <c r="E62" s="45"/>
      <c r="F62" s="45"/>
    </row>
    <row r="63" spans="1:6" x14ac:dyDescent="0.2">
      <c r="A63" s="21"/>
      <c r="B63" s="567"/>
      <c r="C63" s="453"/>
      <c r="D63" s="599"/>
      <c r="E63" s="45"/>
      <c r="F63" s="45"/>
    </row>
    <row r="64" spans="1:6" x14ac:dyDescent="0.2">
      <c r="A64" s="21"/>
      <c r="B64" s="567"/>
      <c r="C64" s="453"/>
      <c r="D64" s="599"/>
      <c r="E64" s="278"/>
      <c r="F64" s="278"/>
    </row>
    <row r="65" spans="1:11" x14ac:dyDescent="0.2">
      <c r="A65" s="21"/>
      <c r="B65" s="567"/>
      <c r="C65" s="453"/>
      <c r="D65" s="599"/>
      <c r="E65" s="278"/>
      <c r="F65" s="278"/>
    </row>
    <row r="66" spans="1:11" x14ac:dyDescent="0.2">
      <c r="A66" s="21"/>
      <c r="B66" s="567"/>
      <c r="C66" s="453"/>
      <c r="D66" s="599"/>
      <c r="E66" s="231"/>
      <c r="F66" s="231"/>
    </row>
    <row r="67" spans="1:11" x14ac:dyDescent="0.2">
      <c r="A67" s="21"/>
      <c r="B67" s="567"/>
      <c r="C67" s="453"/>
      <c r="D67" s="599"/>
      <c r="E67" s="231"/>
      <c r="F67" s="231"/>
    </row>
    <row r="68" spans="1:11" x14ac:dyDescent="0.2">
      <c r="A68" s="21"/>
      <c r="B68" s="567"/>
      <c r="C68" s="453"/>
      <c r="D68" s="599"/>
      <c r="E68" s="231"/>
      <c r="F68" s="231"/>
    </row>
    <row r="69" spans="1:11" x14ac:dyDescent="0.2">
      <c r="A69" s="71"/>
      <c r="B69" s="43"/>
      <c r="C69" s="106"/>
      <c r="D69" s="231"/>
      <c r="E69" s="231"/>
      <c r="F69" s="231"/>
    </row>
    <row r="70" spans="1:11" x14ac:dyDescent="0.2">
      <c r="B70" s="71" t="s">
        <v>96</v>
      </c>
      <c r="C70" s="106"/>
      <c r="D70" s="45"/>
      <c r="E70" s="45"/>
      <c r="F70" s="45"/>
    </row>
    <row r="71" spans="1:11" x14ac:dyDescent="0.2">
      <c r="A71" s="204"/>
      <c r="B71" s="43"/>
      <c r="C71" s="106"/>
      <c r="D71" s="45"/>
      <c r="E71"/>
      <c r="F71"/>
    </row>
    <row r="72" spans="1:11" ht="17.25" customHeight="1" x14ac:dyDescent="0.2">
      <c r="B72" s="465" t="s">
        <v>97</v>
      </c>
      <c r="C72" s="242"/>
      <c r="D72" s="9"/>
      <c r="E72" s="9"/>
      <c r="F72" s="9"/>
      <c r="G72" s="9"/>
      <c r="H72" s="9"/>
      <c r="I72" s="9"/>
      <c r="J72" s="9"/>
      <c r="K72" s="9"/>
    </row>
    <row r="73" spans="1:11" s="33" customFormat="1" ht="27" customHeight="1" x14ac:dyDescent="0.2">
      <c r="A73" s="232"/>
      <c r="B73" s="232"/>
      <c r="C73" s="239"/>
      <c r="D73" s="232"/>
      <c r="E73" s="238"/>
      <c r="F73" s="232"/>
    </row>
    <row r="74" spans="1:11" x14ac:dyDescent="0.2">
      <c r="A74" s="233"/>
      <c r="B74" s="682"/>
      <c r="C74" s="234"/>
      <c r="D74" s="234"/>
      <c r="E74" s="235"/>
      <c r="F74" s="236"/>
    </row>
    <row r="75" spans="1:11" x14ac:dyDescent="0.2">
      <c r="A75" s="233"/>
      <c r="B75" s="234"/>
      <c r="C75" s="234"/>
      <c r="D75" s="234"/>
      <c r="E75" s="235"/>
      <c r="F75" s="236"/>
    </row>
    <row r="76" spans="1:11" x14ac:dyDescent="0.2">
      <c r="A76" s="233"/>
      <c r="B76" s="234"/>
      <c r="C76" s="234"/>
      <c r="D76" s="234"/>
      <c r="E76" s="235"/>
      <c r="F76" s="234"/>
    </row>
    <row r="77" spans="1:11" x14ac:dyDescent="0.2">
      <c r="A77" s="233"/>
      <c r="B77" s="234"/>
      <c r="C77" s="234"/>
      <c r="D77" s="234"/>
      <c r="E77" s="235"/>
      <c r="F77" s="234"/>
    </row>
    <row r="78" spans="1:11" x14ac:dyDescent="0.2">
      <c r="A78" s="233"/>
      <c r="B78" s="234"/>
      <c r="C78" s="234"/>
      <c r="D78" s="234"/>
      <c r="E78" s="235"/>
      <c r="F78" s="234"/>
    </row>
    <row r="79" spans="1:11" x14ac:dyDescent="0.2">
      <c r="A79" s="233"/>
      <c r="B79" s="234"/>
      <c r="C79" s="234"/>
      <c r="D79" s="234"/>
      <c r="E79" s="235"/>
      <c r="F79" s="236"/>
    </row>
    <row r="80" spans="1:11" x14ac:dyDescent="0.2">
      <c r="A80" s="233"/>
      <c r="B80" s="234"/>
      <c r="C80" s="234"/>
      <c r="D80" s="234"/>
      <c r="E80" s="235"/>
      <c r="F80" s="236"/>
    </row>
    <row r="81" spans="1:6" x14ac:dyDescent="0.2">
      <c r="A81" s="233"/>
      <c r="B81" s="234"/>
      <c r="C81" s="234"/>
      <c r="D81" s="234"/>
      <c r="E81" s="235"/>
      <c r="F81" s="234"/>
    </row>
    <row r="82" spans="1:6" x14ac:dyDescent="0.2">
      <c r="A82" s="233"/>
      <c r="B82" s="234"/>
      <c r="C82" s="234"/>
      <c r="D82" s="234"/>
      <c r="E82" s="235"/>
      <c r="F82" s="234"/>
    </row>
    <row r="83" spans="1:6" x14ac:dyDescent="0.2">
      <c r="A83" s="233"/>
      <c r="B83" s="234"/>
      <c r="C83" s="234"/>
      <c r="D83" s="234"/>
      <c r="E83" s="235"/>
      <c r="F83" s="236"/>
    </row>
    <row r="84" spans="1:6" x14ac:dyDescent="0.2">
      <c r="A84" s="233"/>
      <c r="B84" s="234"/>
      <c r="C84" s="234"/>
      <c r="D84" s="234"/>
      <c r="E84" s="235"/>
      <c r="F84" s="236"/>
    </row>
    <row r="85" spans="1:6" x14ac:dyDescent="0.2">
      <c r="A85" s="233"/>
      <c r="B85" s="234"/>
      <c r="C85" s="234"/>
      <c r="D85" s="234"/>
      <c r="E85" s="235"/>
      <c r="F85" s="234"/>
    </row>
    <row r="86" spans="1:6" x14ac:dyDescent="0.2">
      <c r="A86" s="233"/>
      <c r="B86" s="234"/>
      <c r="C86" s="234"/>
      <c r="D86" s="234"/>
      <c r="E86" s="235"/>
      <c r="F86" s="234"/>
    </row>
    <row r="87" spans="1:6" x14ac:dyDescent="0.2">
      <c r="A87" s="233"/>
      <c r="B87" s="234"/>
      <c r="C87" s="234"/>
      <c r="D87" s="234"/>
      <c r="E87" s="235"/>
      <c r="F87" s="234"/>
    </row>
    <row r="88" spans="1:6" x14ac:dyDescent="0.2">
      <c r="A88" s="233"/>
      <c r="B88" s="234"/>
      <c r="C88" s="234"/>
      <c r="D88" s="234"/>
      <c r="E88" s="235"/>
      <c r="F88" s="234"/>
    </row>
    <row r="89" spans="1:6" x14ac:dyDescent="0.2">
      <c r="A89" s="233"/>
      <c r="B89" s="234"/>
      <c r="C89" s="234"/>
      <c r="D89" s="234"/>
      <c r="E89" s="235"/>
      <c r="F89" s="234"/>
    </row>
    <row r="90" spans="1:6" x14ac:dyDescent="0.2">
      <c r="A90" s="233"/>
      <c r="B90" s="234"/>
      <c r="C90" s="234"/>
      <c r="D90" s="234"/>
      <c r="E90" s="235"/>
      <c r="F90" s="234"/>
    </row>
    <row r="91" spans="1:6" x14ac:dyDescent="0.2">
      <c r="A91" s="233"/>
      <c r="B91" s="234"/>
      <c r="C91" s="234"/>
      <c r="D91" s="234"/>
      <c r="E91" s="235"/>
      <c r="F91" s="234"/>
    </row>
    <row r="92" spans="1:6" x14ac:dyDescent="0.2">
      <c r="A92" s="233"/>
      <c r="B92" s="234"/>
      <c r="C92" s="234"/>
      <c r="D92" s="234"/>
      <c r="E92" s="235"/>
      <c r="F92" s="234"/>
    </row>
    <row r="93" spans="1:6" x14ac:dyDescent="0.2">
      <c r="A93" s="233"/>
      <c r="B93" s="234"/>
      <c r="C93" s="234"/>
      <c r="D93" s="234"/>
      <c r="E93" s="235"/>
      <c r="F93" s="234"/>
    </row>
    <row r="94" spans="1:6" x14ac:dyDescent="0.2">
      <c r="A94" s="233"/>
      <c r="B94" s="236"/>
      <c r="C94" s="236"/>
      <c r="D94" s="234"/>
      <c r="E94" s="235"/>
      <c r="F94" s="234"/>
    </row>
    <row r="95" spans="1:6" x14ac:dyDescent="0.2">
      <c r="A95" s="233"/>
      <c r="B95" s="236"/>
      <c r="C95" s="236"/>
      <c r="D95" s="234"/>
      <c r="E95" s="235"/>
      <c r="F95" s="237"/>
    </row>
  </sheetData>
  <sheetProtection selectLockedCells="1" selectUnlockedCells="1"/>
  <phoneticPr fontId="0" type="noConversion"/>
  <dataValidations count="2">
    <dataValidation type="list" allowBlank="1" showInputMessage="1" showErrorMessage="1" sqref="B42:B66" xr:uid="{00000000-0002-0000-1400-000000000000}">
      <formula1>#REF!</formula1>
    </dataValidation>
    <dataValidation type="list" allowBlank="1" showInputMessage="1" showErrorMessage="1" sqref="B7:B38" xr:uid="{00000000-0002-0000-1400-000001000000}">
      <formula1>#REF!</formula1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</vt:i4>
      </vt:variant>
    </vt:vector>
  </HeadingPairs>
  <TitlesOfParts>
    <vt:vector size="25" baseType="lpstr">
      <vt:lpstr>League Table Summary</vt:lpstr>
      <vt:lpstr>Men</vt:lpstr>
      <vt:lpstr>Ladies</vt:lpstr>
      <vt:lpstr>Totton 10k </vt:lpstr>
      <vt:lpstr>Overton 5</vt:lpstr>
      <vt:lpstr>New Forest 10</vt:lpstr>
      <vt:lpstr>Gosport Half</vt:lpstr>
      <vt:lpstr>Victory 5</vt:lpstr>
      <vt:lpstr>Ryde 10</vt:lpstr>
      <vt:lpstr>Solent Half</vt:lpstr>
      <vt:lpstr>Salisbury 10</vt:lpstr>
      <vt:lpstr>Alton10</vt:lpstr>
      <vt:lpstr>Netley</vt:lpstr>
      <vt:lpstr>Alresford10k</vt:lpstr>
      <vt:lpstr>Lordshill 10k</vt:lpstr>
      <vt:lpstr>Benyon's Inclosure XC</vt:lpstr>
      <vt:lpstr>Alice Holt XC</vt:lpstr>
      <vt:lpstr>Lord Wandsworth XC</vt:lpstr>
      <vt:lpstr>Alver Valley XC</vt:lpstr>
      <vt:lpstr>Chawton House XC</vt:lpstr>
      <vt:lpstr>Highfield</vt:lpstr>
      <vt:lpstr>Bourne Woods XC</vt:lpstr>
      <vt:lpstr>Sheet1</vt:lpstr>
      <vt:lpstr>Ladies!Print_Area</vt:lpstr>
      <vt:lpstr>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clarke</dc:creator>
  <cp:lastModifiedBy>graham clarke</cp:lastModifiedBy>
  <cp:lastPrinted>2022-05-12T11:36:08Z</cp:lastPrinted>
  <dcterms:created xsi:type="dcterms:W3CDTF">2014-05-21T16:27:23Z</dcterms:created>
  <dcterms:modified xsi:type="dcterms:W3CDTF">2026-10-27T13:01:09Z</dcterms:modified>
</cp:coreProperties>
</file>